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dprc\Disk Google\PMN\2026-27\1.turnaje\"/>
    </mc:Choice>
  </mc:AlternateContent>
  <xr:revisionPtr revIDLastSave="0" documentId="8_{A4E93A2E-1B5F-4A18-A6C6-3BFB8A0A7CCB}" xr6:coauthVersionLast="47" xr6:coauthVersionMax="47" xr10:uidLastSave="{00000000-0000-0000-0000-000000000000}"/>
  <bookViews>
    <workbookView xWindow="-108" yWindow="-108" windowWidth="23256" windowHeight="12456" activeTab="5" xr2:uid="{FB0AC76A-EB85-4E04-8485-E74F1048FC69}"/>
  </bookViews>
  <sheets>
    <sheet name="Č.Třebová" sheetId="1" r:id="rId1"/>
    <sheet name="Duchcov" sheetId="2" r:id="rId2"/>
    <sheet name="Kosmonosy" sheetId="3" r:id="rId3"/>
    <sheet name="Brno IV" sheetId="4" r:id="rId4"/>
    <sheet name="Tábor" sheetId="5" r:id="rId5"/>
    <sheet name="ValMez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7" i="6" l="1"/>
  <c r="G36" i="6"/>
  <c r="G35" i="6"/>
  <c r="G34" i="6"/>
  <c r="G33" i="6"/>
  <c r="G32" i="6"/>
  <c r="G31" i="6"/>
  <c r="G30" i="6"/>
  <c r="G29" i="6"/>
  <c r="G28" i="6"/>
  <c r="G27" i="6"/>
  <c r="G25" i="6"/>
  <c r="G24" i="6"/>
  <c r="G23" i="6"/>
  <c r="G22" i="6"/>
  <c r="G21" i="6"/>
  <c r="G20" i="6"/>
  <c r="G19" i="6"/>
  <c r="G18" i="6"/>
  <c r="G16" i="6"/>
  <c r="G15" i="6"/>
  <c r="G14" i="6"/>
  <c r="G13" i="6"/>
  <c r="G11" i="6"/>
  <c r="G10" i="6"/>
  <c r="G9" i="6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0" i="5"/>
  <c r="G19" i="5"/>
  <c r="G18" i="5"/>
  <c r="G17" i="5"/>
  <c r="G16" i="5"/>
  <c r="G15" i="5"/>
  <c r="G14" i="5"/>
  <c r="G13" i="5"/>
  <c r="G12" i="5"/>
  <c r="G11" i="5"/>
  <c r="G10" i="5"/>
  <c r="G9" i="5"/>
  <c r="G39" i="4"/>
  <c r="G38" i="4"/>
  <c r="G37" i="4"/>
  <c r="G36" i="4"/>
  <c r="G35" i="4"/>
  <c r="G34" i="4"/>
  <c r="G33" i="4"/>
  <c r="G32" i="4"/>
  <c r="G31" i="4"/>
  <c r="G30" i="4"/>
  <c r="G29" i="4"/>
  <c r="G27" i="4"/>
  <c r="G26" i="4"/>
  <c r="G25" i="4"/>
  <c r="G24" i="4"/>
  <c r="G23" i="4"/>
  <c r="G21" i="4"/>
  <c r="G20" i="4"/>
  <c r="G19" i="4"/>
  <c r="G18" i="4"/>
  <c r="G17" i="4"/>
  <c r="G16" i="4"/>
  <c r="G15" i="4"/>
  <c r="G14" i="4"/>
  <c r="G13" i="4"/>
  <c r="G11" i="4"/>
  <c r="G10" i="4"/>
  <c r="G9" i="4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19" i="3"/>
  <c r="G18" i="3"/>
  <c r="G17" i="3"/>
  <c r="G16" i="3"/>
  <c r="G15" i="3"/>
  <c r="G14" i="3"/>
  <c r="G13" i="3"/>
  <c r="G12" i="3"/>
  <c r="G11" i="3"/>
  <c r="G10" i="3"/>
  <c r="G9" i="3"/>
  <c r="G29" i="2"/>
  <c r="G28" i="2"/>
  <c r="G27" i="2"/>
  <c r="G26" i="2"/>
  <c r="G25" i="2"/>
  <c r="G23" i="2"/>
  <c r="G22" i="2"/>
  <c r="G21" i="2"/>
  <c r="G20" i="2"/>
  <c r="G19" i="2"/>
  <c r="G17" i="2"/>
  <c r="G16" i="2"/>
  <c r="G14" i="2"/>
  <c r="G13" i="2"/>
  <c r="G12" i="2"/>
  <c r="G11" i="2"/>
  <c r="G10" i="2"/>
  <c r="G9" i="2"/>
  <c r="G47" i="1"/>
  <c r="G46" i="1"/>
  <c r="G45" i="1"/>
  <c r="G44" i="1"/>
  <c r="G43" i="1"/>
  <c r="G42" i="1"/>
  <c r="G41" i="1"/>
  <c r="G40" i="1"/>
  <c r="G39" i="1"/>
  <c r="G38" i="1"/>
  <c r="G37" i="1"/>
  <c r="G35" i="1"/>
  <c r="G34" i="1"/>
  <c r="G33" i="1"/>
  <c r="G32" i="1"/>
  <c r="G31" i="1"/>
  <c r="G30" i="1"/>
  <c r="G29" i="1"/>
  <c r="G28" i="1"/>
  <c r="G27" i="1"/>
  <c r="G26" i="1"/>
  <c r="G25" i="1"/>
  <c r="G24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<sst xmlns="http://schemas.openxmlformats.org/spreadsheetml/2006/main" count="1062" uniqueCount="360">
  <si>
    <t>Česká Třebová</t>
  </si>
  <si>
    <t>Jméno</t>
  </si>
  <si>
    <t>Oddíl</t>
  </si>
  <si>
    <t>Reg.č.</t>
  </si>
  <si>
    <t>Narozen</t>
  </si>
  <si>
    <t>Kategorie</t>
  </si>
  <si>
    <t>Celk.</t>
  </si>
  <si>
    <t>Plné</t>
  </si>
  <si>
    <t>Dor.</t>
  </si>
  <si>
    <t>Chyb</t>
  </si>
  <si>
    <t>Dalecká Tereza</t>
  </si>
  <si>
    <t>SKK Přelouč</t>
  </si>
  <si>
    <t>da</t>
  </si>
  <si>
    <t>Kvapilová Eliška</t>
  </si>
  <si>
    <t>KK Zábřeh</t>
  </si>
  <si>
    <t>Žemličková Sofie Isabel</t>
  </si>
  <si>
    <t>Loko Česká Třebová</t>
  </si>
  <si>
    <t>Schejbalová Agáta</t>
  </si>
  <si>
    <t>SK Solnice</t>
  </si>
  <si>
    <t>Svobodová Veronika</t>
  </si>
  <si>
    <t>TJ Nové Město n.M.</t>
  </si>
  <si>
    <t>Kolářová Sofie</t>
  </si>
  <si>
    <t>SK Rybník</t>
  </si>
  <si>
    <t>db</t>
  </si>
  <si>
    <t>Petrášová Emma</t>
  </si>
  <si>
    <t>Broučková Elena</t>
  </si>
  <si>
    <t>Jarolímová Anna</t>
  </si>
  <si>
    <t>Žemličková Viktorie Ella</t>
  </si>
  <si>
    <t>Smolková Klára</t>
  </si>
  <si>
    <t>TJ Start Rychnov n.K.</t>
  </si>
  <si>
    <t>Tesáková Kristýna</t>
  </si>
  <si>
    <t>Schejbalová Matylda</t>
  </si>
  <si>
    <t>Indrák Vojtěch</t>
  </si>
  <si>
    <t>ha</t>
  </si>
  <si>
    <t>Dusbaba Přemysl</t>
  </si>
  <si>
    <t>Weiss Patrik</t>
  </si>
  <si>
    <t>Košina Martin</t>
  </si>
  <si>
    <t>Petráš Jakub</t>
  </si>
  <si>
    <t>Flídr Štěpán</t>
  </si>
  <si>
    <t>Plaček Lukáš</t>
  </si>
  <si>
    <t>Zálabák Smiřice</t>
  </si>
  <si>
    <t>Podhajský David</t>
  </si>
  <si>
    <t>Tichý Ladislav</t>
  </si>
  <si>
    <t>KK Šumperk</t>
  </si>
  <si>
    <t>Kulda Lukáš</t>
  </si>
  <si>
    <t>Bureš Daniel</t>
  </si>
  <si>
    <t>Smejkal Daniel</t>
  </si>
  <si>
    <t>SKK Jeseník</t>
  </si>
  <si>
    <t>Morávek Jan</t>
  </si>
  <si>
    <t>TJ Jiskra Hylváty</t>
  </si>
  <si>
    <t>hb</t>
  </si>
  <si>
    <t>Sitař Filip</t>
  </si>
  <si>
    <t>Górczyňski Maksymiliam</t>
  </si>
  <si>
    <t>Šmídl Jiří</t>
  </si>
  <si>
    <t>Srp Sebastian</t>
  </si>
  <si>
    <t>Janák David</t>
  </si>
  <si>
    <t>Drábek Sebastian</t>
  </si>
  <si>
    <t>Miláček Adam</t>
  </si>
  <si>
    <t>Janeček Tomáš</t>
  </si>
  <si>
    <t>Vícha Šimon</t>
  </si>
  <si>
    <t>Jarkovský Matěj</t>
  </si>
  <si>
    <t>Starší žákyně</t>
  </si>
  <si>
    <t>1.</t>
  </si>
  <si>
    <t>2.</t>
  </si>
  <si>
    <t>6.</t>
  </si>
  <si>
    <t>3.</t>
  </si>
  <si>
    <t>4.</t>
  </si>
  <si>
    <t>5.</t>
  </si>
  <si>
    <t>Mladší žákyně</t>
  </si>
  <si>
    <t>7.</t>
  </si>
  <si>
    <t>8.</t>
  </si>
  <si>
    <t>Starší žáci</t>
  </si>
  <si>
    <t>9.</t>
  </si>
  <si>
    <t>10.</t>
  </si>
  <si>
    <t>11.</t>
  </si>
  <si>
    <t>12.</t>
  </si>
  <si>
    <t>13.</t>
  </si>
  <si>
    <t>Mladší žáci</t>
  </si>
  <si>
    <t>Duchcov</t>
  </si>
  <si>
    <t>Sušienková Hana</t>
  </si>
  <si>
    <t>SK Škoda VS Plzeň</t>
  </si>
  <si>
    <t>Hervertová Kristýna</t>
  </si>
  <si>
    <t>TJ Lomnice</t>
  </si>
  <si>
    <t>Kocinová Nikola</t>
  </si>
  <si>
    <t>SKK Podbořany</t>
  </si>
  <si>
    <t>Škurlová Ema</t>
  </si>
  <si>
    <t>Loko Ústí nad Labem</t>
  </si>
  <si>
    <t>Rottová Klára</t>
  </si>
  <si>
    <t>Vosátková Klára</t>
  </si>
  <si>
    <t>TJ Teplice Letná</t>
  </si>
  <si>
    <t>Benešová Barbora</t>
  </si>
  <si>
    <t>TJ Jiskra Kovářská</t>
  </si>
  <si>
    <t>Houšková Laura</t>
  </si>
  <si>
    <t>Studnička Richard</t>
  </si>
  <si>
    <t>SKK Bohušovice</t>
  </si>
  <si>
    <t>Semecký Karel</t>
  </si>
  <si>
    <t>KK Slavoj Praha</t>
  </si>
  <si>
    <t>Pacholík Vojtěch</t>
  </si>
  <si>
    <t>Košťál Pavel</t>
  </si>
  <si>
    <t>Boudník Tobiáš</t>
  </si>
  <si>
    <t>TJ Sokol Duchcov</t>
  </si>
  <si>
    <t>Dinnebier Vítek</t>
  </si>
  <si>
    <t>TJ Slavoj Plzeň</t>
  </si>
  <si>
    <t>Kříž Václav</t>
  </si>
  <si>
    <t>Špelina David</t>
  </si>
  <si>
    <t>SKK Rokycany</t>
  </si>
  <si>
    <t>Endršt Jan</t>
  </si>
  <si>
    <t>Křížek Josef</t>
  </si>
  <si>
    <t>Kosmonosy</t>
  </si>
  <si>
    <t>Dytrychová Lada</t>
  </si>
  <si>
    <t>KK Kosmonosy</t>
  </si>
  <si>
    <t>Hejnová Klára</t>
  </si>
  <si>
    <t>SKK Náchod</t>
  </si>
  <si>
    <t>Čapková Rozálie</t>
  </si>
  <si>
    <t>Vítová Amálie</t>
  </si>
  <si>
    <t>Banýrová Vanessa</t>
  </si>
  <si>
    <t>TJ Spartak Rokytnice n.J.</t>
  </si>
  <si>
    <t>Haasová Růžena</t>
  </si>
  <si>
    <t>TJ Fezko Strakonice</t>
  </si>
  <si>
    <t>Ratimcová Barbora</t>
  </si>
  <si>
    <t>Říhová Anežka</t>
  </si>
  <si>
    <t>SKK Jičín</t>
  </si>
  <si>
    <t>Udatná Viktorie</t>
  </si>
  <si>
    <t>Voňková Eliška</t>
  </si>
  <si>
    <t>Polická Julie</t>
  </si>
  <si>
    <t>Šimkovičová Ema</t>
  </si>
  <si>
    <t>Hubková Lucie</t>
  </si>
  <si>
    <t>Šafránková Anna</t>
  </si>
  <si>
    <t>Drašnarová Amálie</t>
  </si>
  <si>
    <t>Dostálová Nikola</t>
  </si>
  <si>
    <t>SKK Vrchlabí SPVR</t>
  </si>
  <si>
    <t>Kalábová Nicol</t>
  </si>
  <si>
    <t>Faitová Viktorie</t>
  </si>
  <si>
    <t>Nedvědová Eliška</t>
  </si>
  <si>
    <t>TJ Červený Kostelec</t>
  </si>
  <si>
    <t>Medková Viktoria</t>
  </si>
  <si>
    <t>Kesnerová Amélie</t>
  </si>
  <si>
    <t>Mertlíková Kristýna</t>
  </si>
  <si>
    <t>Linhartová Andrea</t>
  </si>
  <si>
    <t>Pešáková Johanka</t>
  </si>
  <si>
    <t>Záhrobská Tereza</t>
  </si>
  <si>
    <t>TJ Sparta Kutná Hora</t>
  </si>
  <si>
    <t>Uhlířová Kristýna</t>
  </si>
  <si>
    <t>Martinec Daniel</t>
  </si>
  <si>
    <t>Banýr Sebastian</t>
  </si>
  <si>
    <t>Kanalaš Jakub</t>
  </si>
  <si>
    <t>Posnar Petr</t>
  </si>
  <si>
    <t>Hanzl Denis</t>
  </si>
  <si>
    <t>Hloušek Matouš</t>
  </si>
  <si>
    <t>Machačka Antonín</t>
  </si>
  <si>
    <t>Mlejnek Lukáš</t>
  </si>
  <si>
    <t>Rolf Jakub</t>
  </si>
  <si>
    <t>Sojka Jaromír</t>
  </si>
  <si>
    <t>Hrbáček Jaroslav</t>
  </si>
  <si>
    <t>Fejfar Adam</t>
  </si>
  <si>
    <t>Vízek Sebastian</t>
  </si>
  <si>
    <t>Koudelka Adam</t>
  </si>
  <si>
    <t>Novotný Štěpán</t>
  </si>
  <si>
    <t>Vlček Matěj</t>
  </si>
  <si>
    <t>Dušek Michal</t>
  </si>
  <si>
    <t>Liška Ondřej</t>
  </si>
  <si>
    <t>Zwiefelhofer David</t>
  </si>
  <si>
    <t>Flaška Filip</t>
  </si>
  <si>
    <t>Fejfar Matěj</t>
  </si>
  <si>
    <t>Rutar Vojtěch</t>
  </si>
  <si>
    <t>Matouš Marek</t>
  </si>
  <si>
    <t>Váňa Jakub</t>
  </si>
  <si>
    <t>Kaucký Tomáš</t>
  </si>
  <si>
    <t>Žákovský Jan</t>
  </si>
  <si>
    <t>Čančík Marek</t>
  </si>
  <si>
    <t>Navrátil Štěpán</t>
  </si>
  <si>
    <t>Musil Patrik</t>
  </si>
  <si>
    <t>Limberský Jan</t>
  </si>
  <si>
    <t>Kantner Martin</t>
  </si>
  <si>
    <t>Vlček Ondřej</t>
  </si>
  <si>
    <t>Záhrobský Adam</t>
  </si>
  <si>
    <t>14.</t>
  </si>
  <si>
    <t>15.</t>
  </si>
  <si>
    <t>16.</t>
  </si>
  <si>
    <t>17.</t>
  </si>
  <si>
    <t>18.</t>
  </si>
  <si>
    <t>Sokol Brno IV</t>
  </si>
  <si>
    <t>Harcová Alžběta</t>
  </si>
  <si>
    <t>TJ Sokol Vracov</t>
  </si>
  <si>
    <t>Košuličová Justýna</t>
  </si>
  <si>
    <t>SK Baník Ratíškovice</t>
  </si>
  <si>
    <t>Kafková Soňa</t>
  </si>
  <si>
    <t>TJ Sokol Šanov</t>
  </si>
  <si>
    <t>Lysáková Leontýna</t>
  </si>
  <si>
    <t>Schüllerová Magdaléna</t>
  </si>
  <si>
    <t>Mikulenková Anežka</t>
  </si>
  <si>
    <t>Šebková Tereza</t>
  </si>
  <si>
    <t>Tomečková Klára</t>
  </si>
  <si>
    <t>Králová Mia</t>
  </si>
  <si>
    <t>KK Blansko</t>
  </si>
  <si>
    <t>Šikrová Mariana Rosina</t>
  </si>
  <si>
    <t>Králová Maja</t>
  </si>
  <si>
    <t>Dohnálková Alice</t>
  </si>
  <si>
    <t>Škarek Petr</t>
  </si>
  <si>
    <t>Daněček Dominik</t>
  </si>
  <si>
    <t>Schütz Petr</t>
  </si>
  <si>
    <t>TJ Třebíč</t>
  </si>
  <si>
    <t>Ujčík Zbyněk</t>
  </si>
  <si>
    <t>Cabal Radek</t>
  </si>
  <si>
    <t>SK Podlužan Prušánky</t>
  </si>
  <si>
    <t>Mika Šimon</t>
  </si>
  <si>
    <t>Novotný Mikuláš</t>
  </si>
  <si>
    <t>Šebesta Adam</t>
  </si>
  <si>
    <t>Nováček Ondřej</t>
  </si>
  <si>
    <t>Kratochvíla Dominik</t>
  </si>
  <si>
    <t>Holeček Šimon</t>
  </si>
  <si>
    <t>Teraz Michal</t>
  </si>
  <si>
    <t>Malý Denis</t>
  </si>
  <si>
    <t>TJ BOPO Třebíč</t>
  </si>
  <si>
    <t>Maule Tomáš</t>
  </si>
  <si>
    <t>Tesařík Štěpán</t>
  </si>
  <si>
    <t>Veselý Jonáš</t>
  </si>
  <si>
    <t>Tábor</t>
  </si>
  <si>
    <t>Čadová Vendula</t>
  </si>
  <si>
    <t>Loko České Velenice</t>
  </si>
  <si>
    <t>Čepáková Natálie</t>
  </si>
  <si>
    <t>Centropen Dačice</t>
  </si>
  <si>
    <t>Tarkovych Antonina</t>
  </si>
  <si>
    <t>KK Jihlava</t>
  </si>
  <si>
    <t>Vaněčková Victorie</t>
  </si>
  <si>
    <t>CB Dobřany</t>
  </si>
  <si>
    <t>Kaluginová Veronika</t>
  </si>
  <si>
    <t>Březinová Adéla</t>
  </si>
  <si>
    <t>Málková Valerie</t>
  </si>
  <si>
    <t>Bartoňová Kamila</t>
  </si>
  <si>
    <t>TJ Sokol Chotoviny</t>
  </si>
  <si>
    <t>Blechová Adéla</t>
  </si>
  <si>
    <t>Šindelářová Klára</t>
  </si>
  <si>
    <t>Válalová Lucie</t>
  </si>
  <si>
    <t>Slovan Kamenice n.L.</t>
  </si>
  <si>
    <t>Vondráková Johanka</t>
  </si>
  <si>
    <t>Chládková Julie</t>
  </si>
  <si>
    <t>TJ Jiskra Nová Bystřice</t>
  </si>
  <si>
    <t>Baťková Natálie</t>
  </si>
  <si>
    <t>TJ Blatná</t>
  </si>
  <si>
    <t>Tokárová Nikola</t>
  </si>
  <si>
    <t>Pánková Julie</t>
  </si>
  <si>
    <t>Kieu Tam Nhu</t>
  </si>
  <si>
    <t>Švejdíková Veronika</t>
  </si>
  <si>
    <t>Zápařková Tereza</t>
  </si>
  <si>
    <t>Nováčková Eva</t>
  </si>
  <si>
    <t>Kotlíková Zuzana</t>
  </si>
  <si>
    <t>Kuželky Borovany</t>
  </si>
  <si>
    <t>Bicková Aneta</t>
  </si>
  <si>
    <t>Kadlecová Anna</t>
  </si>
  <si>
    <t>Prostá Aneta</t>
  </si>
  <si>
    <t>Bendová Barbora</t>
  </si>
  <si>
    <t>Kuťková Magdaléna Andrea</t>
  </si>
  <si>
    <t>Brand Richard</t>
  </si>
  <si>
    <t>Holan Čeněk</t>
  </si>
  <si>
    <t>Malovec Eduard</t>
  </si>
  <si>
    <t>Petr Jindřich</t>
  </si>
  <si>
    <t>Štěpán Marek</t>
  </si>
  <si>
    <t>KK Slavoj Žirovnice</t>
  </si>
  <si>
    <t>Mašek Tomáš</t>
  </si>
  <si>
    <t>Bednář František</t>
  </si>
  <si>
    <t>Žižka Matěj</t>
  </si>
  <si>
    <t>Janák Matouš</t>
  </si>
  <si>
    <t>Havel Tomáš</t>
  </si>
  <si>
    <t>Köriš Antonín</t>
  </si>
  <si>
    <t>Balík Matyáš</t>
  </si>
  <si>
    <t>Vondráček Samuel</t>
  </si>
  <si>
    <t>Novák Šimon</t>
  </si>
  <si>
    <t>Smutný Filip</t>
  </si>
  <si>
    <t>Trsek Šimon</t>
  </si>
  <si>
    <t>Podaný Tomáš</t>
  </si>
  <si>
    <t>Vavříček Matěj</t>
  </si>
  <si>
    <t>Kuželky Holýšov</t>
  </si>
  <si>
    <t>Baloun Jiří</t>
  </si>
  <si>
    <t>TJ Dobřany</t>
  </si>
  <si>
    <t>27.9.2012</t>
  </si>
  <si>
    <t>Fait Adam</t>
  </si>
  <si>
    <t>Cafourek Matyáš</t>
  </si>
  <si>
    <t>17.6.2012</t>
  </si>
  <si>
    <t>Hajník Vojtěch</t>
  </si>
  <si>
    <t>Vevera Petr</t>
  </si>
  <si>
    <t>Havel Jiří</t>
  </si>
  <si>
    <t>Novák Tomáš</t>
  </si>
  <si>
    <t>Kurz Štěpán</t>
  </si>
  <si>
    <t>Feytl Jiří</t>
  </si>
  <si>
    <t>Baloun Lukáš</t>
  </si>
  <si>
    <t>10.9.2015</t>
  </si>
  <si>
    <t>Weck Ondřej</t>
  </si>
  <si>
    <t>Kotrč Matěj</t>
  </si>
  <si>
    <t>Březina Jan</t>
  </si>
  <si>
    <t>Vavříček Vít</t>
  </si>
  <si>
    <t>Kupar Vít</t>
  </si>
  <si>
    <t>Rozkošný Filip</t>
  </si>
  <si>
    <t>TJ Spartak Pelhřimov</t>
  </si>
  <si>
    <t>4.11.2013</t>
  </si>
  <si>
    <t>Tovkan Daniel</t>
  </si>
  <si>
    <t>Burza Matěj</t>
  </si>
  <si>
    <t>1.7.2013</t>
  </si>
  <si>
    <t>Návara Vojtěch</t>
  </si>
  <si>
    <t>Jůn Jiří</t>
  </si>
  <si>
    <t>Černecký Matyáš</t>
  </si>
  <si>
    <t>Staněk Antonín</t>
  </si>
  <si>
    <t>Peterka Tobiáš</t>
  </si>
  <si>
    <t>Zmeškal Miroslav</t>
  </si>
  <si>
    <t>Dědina Stanislav</t>
  </si>
  <si>
    <t>Komínek Patrik</t>
  </si>
  <si>
    <t>Rozkošný Vojtěch</t>
  </si>
  <si>
    <t>15.4.2017</t>
  </si>
  <si>
    <t>Krákora Vojtěch</t>
  </si>
  <si>
    <t>KK Lokomotiva Tábor</t>
  </si>
  <si>
    <t>Vávra Martin</t>
  </si>
  <si>
    <t>Koňařík Jan</t>
  </si>
  <si>
    <t>Gocala Tomáš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</si>
  <si>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</si>
  <si>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</si>
  <si>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</si>
  <si>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</si>
  <si>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</si>
  <si>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</si>
  <si>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</si>
  <si>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</si>
  <si>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</si>
  <si>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</si>
  <si>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Valašské Meziříčí</t>
  </si>
  <si>
    <t>Krejčí Anna</t>
  </si>
  <si>
    <t>TJ Spartak Přerov</t>
  </si>
  <si>
    <t>Buchlovská Šarlota</t>
  </si>
  <si>
    <t>TJ Unie Hlubina</t>
  </si>
  <si>
    <t>Polášková Veronika</t>
  </si>
  <si>
    <t>KC Zlín</t>
  </si>
  <si>
    <t>Jančinová Gabriela</t>
  </si>
  <si>
    <t>VKK Vsetín</t>
  </si>
  <si>
    <t>Dvorská Simona</t>
  </si>
  <si>
    <t>TJ Odry</t>
  </si>
  <si>
    <t>Jančinová Tamara</t>
  </si>
  <si>
    <t>Daňková Petra</t>
  </si>
  <si>
    <t>TJ Horní Benešov</t>
  </si>
  <si>
    <t>Kuchař Rostislav</t>
  </si>
  <si>
    <t>Maiwald Antonín</t>
  </si>
  <si>
    <t>TJ Opava</t>
  </si>
  <si>
    <t>Dedík Filip</t>
  </si>
  <si>
    <t>Ryšavý Daniel</t>
  </si>
  <si>
    <t>KK Jiskra Rýmařov</t>
  </si>
  <si>
    <t>Malina Tomáš</t>
  </si>
  <si>
    <t>Němčanský Ondřej</t>
  </si>
  <si>
    <t>Svoboda Tomáš</t>
  </si>
  <si>
    <t>Harazim Štěpán</t>
  </si>
  <si>
    <t>Piska Josef</t>
  </si>
  <si>
    <t>Čuba Alex</t>
  </si>
  <si>
    <t>Bršťák Martin</t>
  </si>
  <si>
    <t>Steuer Maxim</t>
  </si>
  <si>
    <t>Polášek Jiří</t>
  </si>
  <si>
    <t>Kolla Jindřich</t>
  </si>
  <si>
    <t>HKK Olomouc</t>
  </si>
  <si>
    <t>Šnajdr Tomáš</t>
  </si>
  <si>
    <t>Chromečka Michal</t>
  </si>
  <si>
    <t>Těžký Václav</t>
  </si>
  <si>
    <t>Dusík Jaroslav</t>
  </si>
  <si>
    <t>Ožana Kajetán</t>
  </si>
  <si>
    <t>Orság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</si>
</sst>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9" x14ac:knownFonts="1">
    <font>
      <sz val="11"/>
      <color theme="1"/>
      <name val="Aptos Narrow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medium">
        <color indexed="64"/>
      </right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medium">
        <color indexed="9"/>
      </right>
      <top/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indent="1"/>
    </xf>
    <xf numFmtId="0" fontId="1" fillId="2" borderId="12" xfId="0" applyFont="1" applyFill="1" applyBorder="1" applyAlignment="1">
      <alignment horizontal="left" indent="1"/>
    </xf>
    <xf numFmtId="0" fontId="1" fillId="2" borderId="5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13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left" inden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left" vertical="center" indent="1"/>
    </xf>
    <xf numFmtId="0" fontId="1" fillId="2" borderId="17" xfId="0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18" xfId="0" applyFont="1" applyFill="1" applyBorder="1" applyAlignment="1">
      <alignment horizontal="center" vertical="center" textRotation="90"/>
    </xf>
    <xf numFmtId="164" fontId="3" fillId="2" borderId="19" xfId="0" applyNumberFormat="1" applyFont="1" applyFill="1" applyBorder="1" applyAlignment="1">
      <alignment horizontal="center" vertical="center"/>
    </xf>
    <xf numFmtId="0" fontId="1" fillId="0" borderId="19" xfId="0" applyFont="1" applyBorder="1" applyProtection="1">
      <protection locked="0"/>
    </xf>
    <xf numFmtId="1" fontId="1" fillId="0" borderId="19" xfId="0" applyNumberFormat="1" applyFont="1" applyBorder="1" applyAlignment="1" applyProtection="1">
      <alignment horizontal="center"/>
      <protection locked="0"/>
    </xf>
    <xf numFmtId="14" fontId="1" fillId="0" borderId="19" xfId="0" applyNumberFormat="1" applyFont="1" applyBorder="1" applyAlignment="1" applyProtection="1">
      <alignment horizontal="center"/>
      <protection locked="0"/>
    </xf>
    <xf numFmtId="0" fontId="1" fillId="2" borderId="20" xfId="0" applyFont="1" applyFill="1" applyBorder="1" applyAlignment="1">
      <alignment horizontal="center"/>
    </xf>
    <xf numFmtId="0" fontId="1" fillId="0" borderId="19" xfId="0" applyFont="1" applyBorder="1" applyAlignment="1" applyProtection="1">
      <alignment horizontal="center"/>
      <protection locked="0"/>
    </xf>
    <xf numFmtId="0" fontId="4" fillId="0" borderId="19" xfId="0" applyFont="1" applyBorder="1" applyProtection="1">
      <protection locked="0"/>
    </xf>
    <xf numFmtId="1" fontId="4" fillId="0" borderId="19" xfId="0" applyNumberFormat="1" applyFont="1" applyBorder="1" applyAlignment="1" applyProtection="1">
      <alignment horizontal="center"/>
      <protection locked="0"/>
    </xf>
    <xf numFmtId="14" fontId="4" fillId="0" borderId="19" xfId="0" applyNumberFormat="1" applyFont="1" applyBorder="1" applyAlignment="1" applyProtection="1">
      <alignment horizontal="center"/>
      <protection locked="0"/>
    </xf>
    <xf numFmtId="1" fontId="1" fillId="0" borderId="19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7" fillId="2" borderId="19" xfId="0" applyNumberFormat="1" applyFont="1" applyFill="1" applyBorder="1" applyAlignment="1">
      <alignment horizontal="center" vertical="center"/>
    </xf>
    <xf numFmtId="164" fontId="7" fillId="2" borderId="21" xfId="0" applyNumberFormat="1" applyFont="1" applyFill="1" applyBorder="1" applyAlignment="1">
      <alignment horizontal="center" vertical="center"/>
    </xf>
    <xf numFmtId="0" fontId="1" fillId="0" borderId="21" xfId="0" applyFont="1" applyBorder="1" applyProtection="1">
      <protection locked="0"/>
    </xf>
    <xf numFmtId="1" fontId="1" fillId="0" borderId="21" xfId="0" applyNumberFormat="1" applyFont="1" applyBorder="1" applyAlignment="1" applyProtection="1">
      <alignment horizontal="center"/>
      <protection locked="0"/>
    </xf>
    <xf numFmtId="14" fontId="1" fillId="0" borderId="21" xfId="0" applyNumberFormat="1" applyFont="1" applyBorder="1" applyAlignment="1" applyProtection="1">
      <alignment horizontal="center"/>
      <protection locked="0"/>
    </xf>
    <xf numFmtId="0" fontId="1" fillId="2" borderId="22" xfId="0" applyFont="1" applyFill="1" applyBorder="1" applyAlignment="1">
      <alignment horizontal="center"/>
    </xf>
    <xf numFmtId="0" fontId="1" fillId="0" borderId="21" xfId="0" applyFont="1" applyBorder="1" applyAlignment="1" applyProtection="1">
      <alignment horizontal="center"/>
      <protection locked="0"/>
    </xf>
    <xf numFmtId="164" fontId="3" fillId="2" borderId="20" xfId="0" applyNumberFormat="1" applyFont="1" applyFill="1" applyBorder="1" applyAlignment="1">
      <alignment horizontal="center" vertical="center"/>
    </xf>
    <xf numFmtId="0" fontId="1" fillId="0" borderId="20" xfId="0" applyFont="1" applyBorder="1" applyProtection="1">
      <protection locked="0"/>
    </xf>
    <xf numFmtId="1" fontId="1" fillId="0" borderId="20" xfId="0" applyNumberFormat="1" applyFont="1" applyBorder="1" applyAlignment="1" applyProtection="1">
      <alignment horizontal="center"/>
      <protection locked="0"/>
    </xf>
    <xf numFmtId="14" fontId="1" fillId="0" borderId="20" xfId="0" applyNumberFormat="1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25" xfId="0" applyNumberFormat="1" applyFont="1" applyFill="1" applyBorder="1" applyAlignment="1">
      <alignment horizontal="center" vertical="center"/>
    </xf>
    <xf numFmtId="0" fontId="4" fillId="0" borderId="21" xfId="0" applyFont="1" applyBorder="1" applyProtection="1"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4" fontId="4" fillId="0" borderId="21" xfId="0" applyNumberFormat="1" applyFont="1" applyBorder="1" applyAlignment="1" applyProtection="1">
      <alignment horizontal="center"/>
      <protection locked="0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3" fillId="2" borderId="21" xfId="0" applyNumberFormat="1" applyFont="1" applyFill="1" applyBorder="1" applyAlignment="1">
      <alignment horizontal="center" vertical="center"/>
    </xf>
    <xf numFmtId="164" fontId="6" fillId="2" borderId="23" xfId="0" applyNumberFormat="1" applyFont="1" applyFill="1" applyBorder="1" applyAlignment="1">
      <alignment horizontal="center" vertical="center"/>
    </xf>
    <xf numFmtId="164" fontId="6" fillId="2" borderId="24" xfId="0" applyNumberFormat="1" applyFont="1" applyFill="1" applyBorder="1" applyAlignment="1">
      <alignment horizontal="center" vertical="center"/>
    </xf>
    <xf numFmtId="164" fontId="6" fillId="2" borderId="25" xfId="0" applyNumberFormat="1" applyFont="1" applyFill="1" applyBorder="1" applyAlignment="1">
      <alignment horizontal="center" vertical="center"/>
    </xf>
    <xf numFmtId="14" fontId="1" fillId="0" borderId="19" xfId="0" applyNumberFormat="1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1" fontId="1" fillId="0" borderId="19" xfId="0" applyNumberFormat="1" applyFont="1" applyBorder="1" applyAlignment="1" applyProtection="1">
      <alignment horizontal="center" vertical="center"/>
      <protection locked="0"/>
    </xf>
    <xf numFmtId="0" fontId="1" fillId="0" borderId="19" xfId="0" quotePrefix="1" applyFont="1" applyBorder="1" applyAlignment="1" applyProtection="1">
      <alignment horizontal="left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" fillId="0" borderId="20" xfId="0" quotePrefix="1" applyFont="1" applyBorder="1" applyAlignment="1" applyProtection="1">
      <alignment horizontal="left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1" fontId="1" fillId="0" borderId="20" xfId="0" applyNumberFormat="1" applyFont="1" applyBorder="1" applyAlignment="1">
      <alignment horizontal="center"/>
    </xf>
  </cellXfs>
  <cellStyles count="1">
    <cellStyle name="Normální" xfId="0" builtinId="0"/>
  </cellStyles>
  <dxfs count="12"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6609F-D490-4C9A-970F-387DA9DEDA9A}">
  <dimension ref="A1:J47"/>
  <sheetViews>
    <sheetView workbookViewId="0">
      <selection activeCell="O10" sqref="O10"/>
    </sheetView>
  </sheetViews>
  <sheetFormatPr defaultRowHeight="14.4" x14ac:dyDescent="0.3"/>
  <cols>
    <col min="2" max="2" width="22.21875" customWidth="1"/>
    <col min="3" max="3" width="19.44140625" customWidth="1"/>
    <col min="5" max="5" width="0" hidden="1" customWidth="1"/>
  </cols>
  <sheetData>
    <row r="1" spans="1:10" ht="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x14ac:dyDescent="0.3">
      <c r="A2" s="29"/>
      <c r="B2" s="30"/>
      <c r="C2" s="30"/>
      <c r="D2" s="30"/>
      <c r="E2" s="30"/>
      <c r="F2" s="30"/>
      <c r="G2" s="30"/>
      <c r="H2" s="30"/>
      <c r="I2" s="30"/>
      <c r="J2" s="31"/>
    </row>
    <row r="3" spans="1:10" x14ac:dyDescent="0.3">
      <c r="A3" s="29"/>
      <c r="B3" s="30"/>
      <c r="C3" s="30"/>
      <c r="D3" s="30"/>
      <c r="E3" s="30"/>
      <c r="F3" s="30"/>
      <c r="G3" s="30"/>
      <c r="H3" s="30"/>
      <c r="I3" s="30"/>
      <c r="J3" s="31"/>
    </row>
    <row r="4" spans="1:10" ht="15" thickBot="1" x14ac:dyDescent="0.35">
      <c r="A4" s="32"/>
      <c r="B4" s="33"/>
      <c r="C4" s="33"/>
      <c r="D4" s="33"/>
      <c r="E4" s="33"/>
      <c r="F4" s="33"/>
      <c r="G4" s="33"/>
      <c r="H4" s="33"/>
      <c r="I4" s="33"/>
      <c r="J4" s="34"/>
    </row>
    <row r="5" spans="1:10" ht="15" thickBot="1" x14ac:dyDescent="0.35">
      <c r="A5" s="1"/>
      <c r="B5" s="2" t="s">
        <v>1</v>
      </c>
      <c r="C5" s="3" t="s">
        <v>2</v>
      </c>
      <c r="D5" s="4" t="s">
        <v>3</v>
      </c>
      <c r="E5" s="5" t="s">
        <v>4</v>
      </c>
      <c r="F5" s="4" t="s">
        <v>5</v>
      </c>
      <c r="G5" s="6" t="s">
        <v>6</v>
      </c>
      <c r="H5" s="6" t="s">
        <v>7</v>
      </c>
      <c r="I5" s="6" t="s">
        <v>8</v>
      </c>
      <c r="J5" s="7" t="s">
        <v>9</v>
      </c>
    </row>
    <row r="6" spans="1:10" ht="15" thickBot="1" x14ac:dyDescent="0.35">
      <c r="A6" s="1"/>
      <c r="B6" s="2"/>
      <c r="C6" s="8"/>
      <c r="D6" s="4"/>
      <c r="E6" s="5"/>
      <c r="F6" s="4"/>
      <c r="G6" s="6"/>
      <c r="H6" s="6"/>
      <c r="I6" s="6"/>
      <c r="J6" s="7"/>
    </row>
    <row r="7" spans="1:10" ht="15" thickBot="1" x14ac:dyDescent="0.35">
      <c r="A7" s="9"/>
      <c r="B7" s="10"/>
      <c r="C7" s="11"/>
      <c r="D7" s="12"/>
      <c r="E7" s="13"/>
      <c r="F7" s="12"/>
      <c r="G7" s="14"/>
      <c r="H7" s="14"/>
      <c r="I7" s="14"/>
      <c r="J7" s="15"/>
    </row>
    <row r="8" spans="1:10" ht="21" customHeight="1" thickBot="1" x14ac:dyDescent="0.35">
      <c r="A8" s="53" t="s">
        <v>61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x14ac:dyDescent="0.3">
      <c r="A9" s="42" t="s">
        <v>62</v>
      </c>
      <c r="B9" s="43" t="s">
        <v>10</v>
      </c>
      <c r="C9" s="43" t="s">
        <v>11</v>
      </c>
      <c r="D9" s="44">
        <v>27181</v>
      </c>
      <c r="E9" s="45">
        <v>40950</v>
      </c>
      <c r="F9" s="45" t="s">
        <v>12</v>
      </c>
      <c r="G9" s="20">
        <f t="shared" ref="G9:G47" si="0">IF(OR(ISBLANK($H9))," ",H9+I9)</f>
        <v>237</v>
      </c>
      <c r="H9" s="46">
        <v>165</v>
      </c>
      <c r="I9" s="46">
        <v>72</v>
      </c>
      <c r="J9" s="46">
        <v>1</v>
      </c>
    </row>
    <row r="10" spans="1:10" x14ac:dyDescent="0.3">
      <c r="A10" s="16" t="s">
        <v>63</v>
      </c>
      <c r="B10" s="17" t="s">
        <v>13</v>
      </c>
      <c r="C10" s="17" t="s">
        <v>14</v>
      </c>
      <c r="D10" s="18">
        <v>27111</v>
      </c>
      <c r="E10" s="19">
        <v>40888</v>
      </c>
      <c r="F10" s="19" t="s">
        <v>12</v>
      </c>
      <c r="G10" s="20">
        <f t="shared" si="0"/>
        <v>229</v>
      </c>
      <c r="H10" s="21">
        <v>161</v>
      </c>
      <c r="I10" s="21">
        <v>68</v>
      </c>
      <c r="J10" s="21">
        <v>6</v>
      </c>
    </row>
    <row r="11" spans="1:10" x14ac:dyDescent="0.3">
      <c r="A11" s="16" t="s">
        <v>65</v>
      </c>
      <c r="B11" s="17" t="s">
        <v>15</v>
      </c>
      <c r="C11" s="17" t="s">
        <v>16</v>
      </c>
      <c r="D11" s="18">
        <v>28001</v>
      </c>
      <c r="E11" s="19">
        <v>41433</v>
      </c>
      <c r="F11" s="19" t="s">
        <v>12</v>
      </c>
      <c r="G11" s="20">
        <f t="shared" si="0"/>
        <v>212</v>
      </c>
      <c r="H11" s="21">
        <v>151</v>
      </c>
      <c r="I11" s="21">
        <v>61</v>
      </c>
      <c r="J11" s="21">
        <v>9</v>
      </c>
    </row>
    <row r="12" spans="1:10" x14ac:dyDescent="0.3">
      <c r="A12" s="35" t="s">
        <v>66</v>
      </c>
      <c r="B12" s="17" t="s">
        <v>17</v>
      </c>
      <c r="C12" s="17" t="s">
        <v>18</v>
      </c>
      <c r="D12" s="18">
        <v>27911</v>
      </c>
      <c r="E12" s="19">
        <v>41432</v>
      </c>
      <c r="F12" s="19" t="s">
        <v>12</v>
      </c>
      <c r="G12" s="20">
        <f t="shared" si="0"/>
        <v>208</v>
      </c>
      <c r="H12" s="21">
        <v>139</v>
      </c>
      <c r="I12" s="21">
        <v>69</v>
      </c>
      <c r="J12" s="21">
        <v>10</v>
      </c>
    </row>
    <row r="13" spans="1:10" ht="15" thickBot="1" x14ac:dyDescent="0.35">
      <c r="A13" s="36" t="s">
        <v>67</v>
      </c>
      <c r="B13" s="37" t="s">
        <v>19</v>
      </c>
      <c r="C13" s="37" t="s">
        <v>20</v>
      </c>
      <c r="D13" s="38">
        <v>28635</v>
      </c>
      <c r="E13" s="39">
        <v>41004</v>
      </c>
      <c r="F13" s="39" t="s">
        <v>12</v>
      </c>
      <c r="G13" s="40">
        <f t="shared" si="0"/>
        <v>171</v>
      </c>
      <c r="H13" s="41">
        <v>131</v>
      </c>
      <c r="I13" s="41">
        <v>40</v>
      </c>
      <c r="J13" s="41">
        <v>5</v>
      </c>
    </row>
    <row r="14" spans="1:10" ht="18.600000000000001" customHeight="1" thickBot="1" x14ac:dyDescent="0.35">
      <c r="A14" s="47" t="s">
        <v>68</v>
      </c>
      <c r="B14" s="48"/>
      <c r="C14" s="48"/>
      <c r="D14" s="48"/>
      <c r="E14" s="48"/>
      <c r="F14" s="48"/>
      <c r="G14" s="48"/>
      <c r="H14" s="48"/>
      <c r="I14" s="48"/>
      <c r="J14" s="49"/>
    </row>
    <row r="15" spans="1:10" x14ac:dyDescent="0.3">
      <c r="A15" s="42" t="s">
        <v>62</v>
      </c>
      <c r="B15" s="43" t="s">
        <v>21</v>
      </c>
      <c r="C15" s="43" t="s">
        <v>22</v>
      </c>
      <c r="D15" s="44">
        <v>27794</v>
      </c>
      <c r="E15" s="45">
        <v>41479</v>
      </c>
      <c r="F15" s="45" t="s">
        <v>23</v>
      </c>
      <c r="G15" s="20">
        <f t="shared" si="0"/>
        <v>256</v>
      </c>
      <c r="H15" s="46">
        <v>171</v>
      </c>
      <c r="I15" s="46">
        <v>85</v>
      </c>
      <c r="J15" s="46">
        <v>6</v>
      </c>
    </row>
    <row r="16" spans="1:10" x14ac:dyDescent="0.3">
      <c r="A16" s="16" t="s">
        <v>63</v>
      </c>
      <c r="B16" s="17" t="s">
        <v>24</v>
      </c>
      <c r="C16" s="17" t="s">
        <v>14</v>
      </c>
      <c r="D16" s="18">
        <v>28657</v>
      </c>
      <c r="E16" s="19">
        <v>42009</v>
      </c>
      <c r="F16" s="19" t="s">
        <v>23</v>
      </c>
      <c r="G16" s="20">
        <f t="shared" si="0"/>
        <v>234</v>
      </c>
      <c r="H16" s="21">
        <v>153</v>
      </c>
      <c r="I16" s="21">
        <v>81</v>
      </c>
      <c r="J16" s="21">
        <v>8</v>
      </c>
    </row>
    <row r="17" spans="1:10" x14ac:dyDescent="0.3">
      <c r="A17" s="16" t="s">
        <v>65</v>
      </c>
      <c r="B17" s="17" t="s">
        <v>25</v>
      </c>
      <c r="C17" s="17" t="s">
        <v>18</v>
      </c>
      <c r="D17" s="18">
        <v>28193</v>
      </c>
      <c r="E17" s="19">
        <v>41515</v>
      </c>
      <c r="F17" s="19" t="s">
        <v>23</v>
      </c>
      <c r="G17" s="20">
        <f t="shared" si="0"/>
        <v>224</v>
      </c>
      <c r="H17" s="21">
        <v>147</v>
      </c>
      <c r="I17" s="21">
        <v>77</v>
      </c>
      <c r="J17" s="21">
        <v>9</v>
      </c>
    </row>
    <row r="18" spans="1:10" x14ac:dyDescent="0.3">
      <c r="A18" s="35" t="s">
        <v>66</v>
      </c>
      <c r="B18" s="17" t="s">
        <v>26</v>
      </c>
      <c r="C18" s="17" t="s">
        <v>11</v>
      </c>
      <c r="D18" s="18">
        <v>28195</v>
      </c>
      <c r="E18" s="19">
        <v>41659</v>
      </c>
      <c r="F18" s="19" t="s">
        <v>23</v>
      </c>
      <c r="G18" s="20">
        <f t="shared" si="0"/>
        <v>223</v>
      </c>
      <c r="H18" s="21">
        <v>128</v>
      </c>
      <c r="I18" s="21">
        <v>95</v>
      </c>
      <c r="J18" s="21">
        <v>4</v>
      </c>
    </row>
    <row r="19" spans="1:10" x14ac:dyDescent="0.3">
      <c r="A19" s="35" t="s">
        <v>67</v>
      </c>
      <c r="B19" s="17" t="s">
        <v>27</v>
      </c>
      <c r="C19" s="17" t="s">
        <v>16</v>
      </c>
      <c r="D19" s="18">
        <v>28002</v>
      </c>
      <c r="E19" s="19">
        <v>42268</v>
      </c>
      <c r="F19" s="19" t="s">
        <v>23</v>
      </c>
      <c r="G19" s="20">
        <f t="shared" si="0"/>
        <v>214</v>
      </c>
      <c r="H19" s="21">
        <v>148</v>
      </c>
      <c r="I19" s="21">
        <v>66</v>
      </c>
      <c r="J19" s="21">
        <v>10</v>
      </c>
    </row>
    <row r="20" spans="1:10" x14ac:dyDescent="0.3">
      <c r="A20" s="35" t="s">
        <v>64</v>
      </c>
      <c r="B20" s="17" t="s">
        <v>28</v>
      </c>
      <c r="C20" s="17" t="s">
        <v>29</v>
      </c>
      <c r="D20" s="18">
        <v>28648</v>
      </c>
      <c r="E20" s="19">
        <v>41741</v>
      </c>
      <c r="F20" s="19" t="s">
        <v>23</v>
      </c>
      <c r="G20" s="20">
        <f t="shared" si="0"/>
        <v>213</v>
      </c>
      <c r="H20" s="21">
        <v>144</v>
      </c>
      <c r="I20" s="21">
        <v>69</v>
      </c>
      <c r="J20" s="21">
        <v>11</v>
      </c>
    </row>
    <row r="21" spans="1:10" x14ac:dyDescent="0.3">
      <c r="A21" s="35" t="s">
        <v>69</v>
      </c>
      <c r="B21" s="17" t="s">
        <v>30</v>
      </c>
      <c r="C21" s="17" t="s">
        <v>11</v>
      </c>
      <c r="D21" s="18">
        <v>28401</v>
      </c>
      <c r="E21" s="19">
        <v>42367</v>
      </c>
      <c r="F21" s="19" t="s">
        <v>23</v>
      </c>
      <c r="G21" s="20">
        <f t="shared" si="0"/>
        <v>198</v>
      </c>
      <c r="H21" s="21">
        <v>132</v>
      </c>
      <c r="I21" s="21">
        <v>66</v>
      </c>
      <c r="J21" s="21">
        <v>7</v>
      </c>
    </row>
    <row r="22" spans="1:10" ht="15" thickBot="1" x14ac:dyDescent="0.35">
      <c r="A22" s="36" t="s">
        <v>70</v>
      </c>
      <c r="B22" s="50" t="s">
        <v>31</v>
      </c>
      <c r="C22" s="50" t="s">
        <v>18</v>
      </c>
      <c r="D22" s="51">
        <v>28645</v>
      </c>
      <c r="E22" s="52"/>
      <c r="F22" s="52" t="s">
        <v>23</v>
      </c>
      <c r="G22" s="40">
        <f t="shared" si="0"/>
        <v>150</v>
      </c>
      <c r="H22" s="41">
        <v>79</v>
      </c>
      <c r="I22" s="41">
        <v>71</v>
      </c>
      <c r="J22" s="41">
        <v>18</v>
      </c>
    </row>
    <row r="23" spans="1:10" ht="18" customHeight="1" thickBot="1" x14ac:dyDescent="0.35">
      <c r="A23" s="47" t="s">
        <v>71</v>
      </c>
      <c r="B23" s="48"/>
      <c r="C23" s="48"/>
      <c r="D23" s="48"/>
      <c r="E23" s="48"/>
      <c r="F23" s="48"/>
      <c r="G23" s="48"/>
      <c r="H23" s="48"/>
      <c r="I23" s="48"/>
      <c r="J23" s="49"/>
    </row>
    <row r="24" spans="1:10" x14ac:dyDescent="0.3">
      <c r="A24" s="42" t="s">
        <v>62</v>
      </c>
      <c r="B24" s="43" t="s">
        <v>32</v>
      </c>
      <c r="C24" s="43" t="s">
        <v>14</v>
      </c>
      <c r="D24" s="44">
        <v>26853</v>
      </c>
      <c r="E24" s="45">
        <v>40843</v>
      </c>
      <c r="F24" s="45" t="s">
        <v>33</v>
      </c>
      <c r="G24" s="20">
        <f t="shared" si="0"/>
        <v>281</v>
      </c>
      <c r="H24" s="46">
        <v>186</v>
      </c>
      <c r="I24" s="46">
        <v>95</v>
      </c>
      <c r="J24" s="46">
        <v>6</v>
      </c>
    </row>
    <row r="25" spans="1:10" x14ac:dyDescent="0.3">
      <c r="A25" s="16" t="s">
        <v>63</v>
      </c>
      <c r="B25" s="17" t="s">
        <v>34</v>
      </c>
      <c r="C25" s="17" t="s">
        <v>18</v>
      </c>
      <c r="D25" s="18">
        <v>26945</v>
      </c>
      <c r="E25" s="19">
        <v>41001</v>
      </c>
      <c r="F25" s="19" t="s">
        <v>33</v>
      </c>
      <c r="G25" s="20">
        <f t="shared" si="0"/>
        <v>266</v>
      </c>
      <c r="H25" s="21">
        <v>180</v>
      </c>
      <c r="I25" s="21">
        <v>86</v>
      </c>
      <c r="J25" s="21">
        <v>4</v>
      </c>
    </row>
    <row r="26" spans="1:10" x14ac:dyDescent="0.3">
      <c r="A26" s="16" t="s">
        <v>65</v>
      </c>
      <c r="B26" s="17" t="s">
        <v>35</v>
      </c>
      <c r="C26" s="17" t="s">
        <v>29</v>
      </c>
      <c r="D26" s="18">
        <v>27508</v>
      </c>
      <c r="E26" s="19">
        <v>41168</v>
      </c>
      <c r="F26" s="19" t="s">
        <v>33</v>
      </c>
      <c r="G26" s="20">
        <f t="shared" si="0"/>
        <v>240</v>
      </c>
      <c r="H26" s="21">
        <v>152</v>
      </c>
      <c r="I26" s="21">
        <v>88</v>
      </c>
      <c r="J26" s="21">
        <v>1</v>
      </c>
    </row>
    <row r="27" spans="1:10" x14ac:dyDescent="0.3">
      <c r="A27" s="35" t="s">
        <v>66</v>
      </c>
      <c r="B27" s="17" t="s">
        <v>36</v>
      </c>
      <c r="C27" s="17" t="s">
        <v>29</v>
      </c>
      <c r="D27" s="25">
        <v>26749</v>
      </c>
      <c r="E27" s="19">
        <v>40753</v>
      </c>
      <c r="F27" s="19" t="s">
        <v>33</v>
      </c>
      <c r="G27" s="20">
        <f t="shared" si="0"/>
        <v>230</v>
      </c>
      <c r="H27" s="21">
        <v>172</v>
      </c>
      <c r="I27" s="21">
        <v>58</v>
      </c>
      <c r="J27" s="21">
        <v>8</v>
      </c>
    </row>
    <row r="28" spans="1:10" x14ac:dyDescent="0.3">
      <c r="A28" s="35" t="s">
        <v>67</v>
      </c>
      <c r="B28" s="17" t="s">
        <v>37</v>
      </c>
      <c r="C28" s="17" t="s">
        <v>14</v>
      </c>
      <c r="D28" s="18">
        <v>28346</v>
      </c>
      <c r="E28" s="19">
        <v>41195</v>
      </c>
      <c r="F28" s="19" t="s">
        <v>33</v>
      </c>
      <c r="G28" s="20">
        <f t="shared" si="0"/>
        <v>228</v>
      </c>
      <c r="H28" s="21">
        <v>167</v>
      </c>
      <c r="I28" s="21">
        <v>61</v>
      </c>
      <c r="J28" s="21">
        <v>9</v>
      </c>
    </row>
    <row r="29" spans="1:10" x14ac:dyDescent="0.3">
      <c r="A29" s="35" t="s">
        <v>64</v>
      </c>
      <c r="B29" s="17" t="s">
        <v>38</v>
      </c>
      <c r="C29" s="17" t="s">
        <v>16</v>
      </c>
      <c r="D29" s="18">
        <v>27998</v>
      </c>
      <c r="E29" s="19">
        <v>41438</v>
      </c>
      <c r="F29" s="19" t="s">
        <v>33</v>
      </c>
      <c r="G29" s="20">
        <f t="shared" si="0"/>
        <v>224</v>
      </c>
      <c r="H29" s="21">
        <v>173</v>
      </c>
      <c r="I29" s="21">
        <v>51</v>
      </c>
      <c r="J29" s="21">
        <v>10</v>
      </c>
    </row>
    <row r="30" spans="1:10" x14ac:dyDescent="0.3">
      <c r="A30" s="35" t="s">
        <v>69</v>
      </c>
      <c r="B30" s="22" t="s">
        <v>39</v>
      </c>
      <c r="C30" s="22" t="s">
        <v>40</v>
      </c>
      <c r="D30" s="23">
        <v>28406</v>
      </c>
      <c r="E30" s="24">
        <v>41079</v>
      </c>
      <c r="F30" s="24" t="s">
        <v>33</v>
      </c>
      <c r="G30" s="20">
        <f t="shared" si="0"/>
        <v>220</v>
      </c>
      <c r="H30" s="21">
        <v>153</v>
      </c>
      <c r="I30" s="21">
        <v>67</v>
      </c>
      <c r="J30" s="21">
        <v>9</v>
      </c>
    </row>
    <row r="31" spans="1:10" x14ac:dyDescent="0.3">
      <c r="A31" s="35" t="s">
        <v>70</v>
      </c>
      <c r="B31" s="17" t="s">
        <v>41</v>
      </c>
      <c r="C31" s="17" t="s">
        <v>20</v>
      </c>
      <c r="D31" s="18">
        <v>27710</v>
      </c>
      <c r="E31" s="19">
        <v>40969</v>
      </c>
      <c r="F31" s="19" t="s">
        <v>33</v>
      </c>
      <c r="G31" s="20">
        <f t="shared" si="0"/>
        <v>213</v>
      </c>
      <c r="H31" s="21">
        <v>160</v>
      </c>
      <c r="I31" s="21">
        <v>53</v>
      </c>
      <c r="J31" s="21">
        <v>6</v>
      </c>
    </row>
    <row r="32" spans="1:10" x14ac:dyDescent="0.3">
      <c r="A32" s="35" t="s">
        <v>72</v>
      </c>
      <c r="B32" s="17" t="s">
        <v>42</v>
      </c>
      <c r="C32" s="17" t="s">
        <v>43</v>
      </c>
      <c r="D32" s="18">
        <v>27951</v>
      </c>
      <c r="E32" s="19">
        <v>40874</v>
      </c>
      <c r="F32" s="19" t="s">
        <v>33</v>
      </c>
      <c r="G32" s="20">
        <f t="shared" si="0"/>
        <v>212</v>
      </c>
      <c r="H32" s="21">
        <v>153</v>
      </c>
      <c r="I32" s="21">
        <v>59</v>
      </c>
      <c r="J32" s="21">
        <v>6</v>
      </c>
    </row>
    <row r="33" spans="1:10" x14ac:dyDescent="0.3">
      <c r="A33" s="35" t="s">
        <v>73</v>
      </c>
      <c r="B33" s="22" t="s">
        <v>44</v>
      </c>
      <c r="C33" s="22" t="s">
        <v>40</v>
      </c>
      <c r="D33" s="23">
        <v>28298</v>
      </c>
      <c r="E33" s="24">
        <v>40971</v>
      </c>
      <c r="F33" s="24" t="s">
        <v>33</v>
      </c>
      <c r="G33" s="20">
        <f t="shared" si="0"/>
        <v>202</v>
      </c>
      <c r="H33" s="21">
        <v>162</v>
      </c>
      <c r="I33" s="21">
        <v>40</v>
      </c>
      <c r="J33" s="21">
        <v>19</v>
      </c>
    </row>
    <row r="34" spans="1:10" x14ac:dyDescent="0.3">
      <c r="A34" s="35" t="s">
        <v>74</v>
      </c>
      <c r="B34" s="22" t="s">
        <v>45</v>
      </c>
      <c r="C34" s="22" t="s">
        <v>40</v>
      </c>
      <c r="D34" s="23">
        <v>28296</v>
      </c>
      <c r="E34" s="24">
        <v>41116</v>
      </c>
      <c r="F34" s="24" t="s">
        <v>33</v>
      </c>
      <c r="G34" s="20">
        <f t="shared" si="0"/>
        <v>181</v>
      </c>
      <c r="H34" s="21">
        <v>124</v>
      </c>
      <c r="I34" s="21">
        <v>57</v>
      </c>
      <c r="J34" s="21">
        <v>10</v>
      </c>
    </row>
    <row r="35" spans="1:10" ht="15" thickBot="1" x14ac:dyDescent="0.35">
      <c r="A35" s="36" t="s">
        <v>75</v>
      </c>
      <c r="B35" s="37" t="s">
        <v>46</v>
      </c>
      <c r="C35" s="37" t="s">
        <v>47</v>
      </c>
      <c r="D35" s="38">
        <v>28185</v>
      </c>
      <c r="E35" s="39">
        <v>41187</v>
      </c>
      <c r="F35" s="39" t="s">
        <v>33</v>
      </c>
      <c r="G35" s="40">
        <f t="shared" si="0"/>
        <v>162</v>
      </c>
      <c r="H35" s="41">
        <v>122</v>
      </c>
      <c r="I35" s="41">
        <v>40</v>
      </c>
      <c r="J35" s="41">
        <v>15</v>
      </c>
    </row>
    <row r="36" spans="1:10" ht="19.8" customHeight="1" thickBot="1" x14ac:dyDescent="0.35">
      <c r="A36" s="47" t="s">
        <v>77</v>
      </c>
      <c r="B36" s="48"/>
      <c r="C36" s="48"/>
      <c r="D36" s="48"/>
      <c r="E36" s="48"/>
      <c r="F36" s="48"/>
      <c r="G36" s="48"/>
      <c r="H36" s="48"/>
      <c r="I36" s="48"/>
      <c r="J36" s="49"/>
    </row>
    <row r="37" spans="1:10" x14ac:dyDescent="0.3">
      <c r="A37" s="42" t="s">
        <v>62</v>
      </c>
      <c r="B37" s="43" t="s">
        <v>48</v>
      </c>
      <c r="C37" s="43" t="s">
        <v>49</v>
      </c>
      <c r="D37" s="44">
        <v>27888</v>
      </c>
      <c r="E37" s="45">
        <v>42303</v>
      </c>
      <c r="F37" s="45" t="s">
        <v>50</v>
      </c>
      <c r="G37" s="20">
        <f t="shared" si="0"/>
        <v>261</v>
      </c>
      <c r="H37" s="46">
        <v>166</v>
      </c>
      <c r="I37" s="46">
        <v>95</v>
      </c>
      <c r="J37" s="46">
        <v>2</v>
      </c>
    </row>
    <row r="38" spans="1:10" x14ac:dyDescent="0.3">
      <c r="A38" s="16" t="s">
        <v>63</v>
      </c>
      <c r="B38" s="17" t="s">
        <v>51</v>
      </c>
      <c r="C38" s="17" t="s">
        <v>43</v>
      </c>
      <c r="D38" s="18">
        <v>27955</v>
      </c>
      <c r="E38" s="19">
        <v>41534</v>
      </c>
      <c r="F38" s="19" t="s">
        <v>50</v>
      </c>
      <c r="G38" s="20">
        <f t="shared" si="0"/>
        <v>254</v>
      </c>
      <c r="H38" s="21">
        <v>160</v>
      </c>
      <c r="I38" s="21">
        <v>94</v>
      </c>
      <c r="J38" s="21">
        <v>3</v>
      </c>
    </row>
    <row r="39" spans="1:10" x14ac:dyDescent="0.3">
      <c r="A39" s="16" t="s">
        <v>65</v>
      </c>
      <c r="B39" s="17" t="s">
        <v>52</v>
      </c>
      <c r="C39" s="17" t="s">
        <v>14</v>
      </c>
      <c r="D39" s="18">
        <v>28658</v>
      </c>
      <c r="E39" s="19">
        <v>41781</v>
      </c>
      <c r="F39" s="19" t="s">
        <v>50</v>
      </c>
      <c r="G39" s="20">
        <f t="shared" si="0"/>
        <v>247</v>
      </c>
      <c r="H39" s="21">
        <v>143</v>
      </c>
      <c r="I39" s="21">
        <v>104</v>
      </c>
      <c r="J39" s="21">
        <v>5</v>
      </c>
    </row>
    <row r="40" spans="1:10" x14ac:dyDescent="0.3">
      <c r="A40" s="35" t="s">
        <v>66</v>
      </c>
      <c r="B40" s="17" t="s">
        <v>53</v>
      </c>
      <c r="C40" s="17" t="s">
        <v>16</v>
      </c>
      <c r="D40" s="18">
        <v>28387</v>
      </c>
      <c r="E40" s="19">
        <v>41675</v>
      </c>
      <c r="F40" s="19" t="s">
        <v>50</v>
      </c>
      <c r="G40" s="20">
        <f t="shared" si="0"/>
        <v>237</v>
      </c>
      <c r="H40" s="21">
        <v>151</v>
      </c>
      <c r="I40" s="21">
        <v>86</v>
      </c>
      <c r="J40" s="21">
        <v>5</v>
      </c>
    </row>
    <row r="41" spans="1:10" x14ac:dyDescent="0.3">
      <c r="A41" s="35" t="s">
        <v>67</v>
      </c>
      <c r="B41" s="17" t="s">
        <v>54</v>
      </c>
      <c r="C41" s="17" t="s">
        <v>18</v>
      </c>
      <c r="D41" s="18">
        <v>27881</v>
      </c>
      <c r="E41" s="19">
        <v>41491</v>
      </c>
      <c r="F41" s="19" t="s">
        <v>50</v>
      </c>
      <c r="G41" s="20">
        <f t="shared" si="0"/>
        <v>236</v>
      </c>
      <c r="H41" s="21">
        <v>151</v>
      </c>
      <c r="I41" s="21">
        <v>85</v>
      </c>
      <c r="J41" s="21">
        <v>8</v>
      </c>
    </row>
    <row r="42" spans="1:10" x14ac:dyDescent="0.3">
      <c r="A42" s="35" t="s">
        <v>64</v>
      </c>
      <c r="B42" s="17" t="s">
        <v>55</v>
      </c>
      <c r="C42" s="17" t="s">
        <v>14</v>
      </c>
      <c r="D42" s="18">
        <v>28347</v>
      </c>
      <c r="E42" s="19">
        <v>41582</v>
      </c>
      <c r="F42" s="19" t="s">
        <v>50</v>
      </c>
      <c r="G42" s="20">
        <f t="shared" si="0"/>
        <v>232</v>
      </c>
      <c r="H42" s="21">
        <v>150</v>
      </c>
      <c r="I42" s="21">
        <v>82</v>
      </c>
      <c r="J42" s="21">
        <v>3</v>
      </c>
    </row>
    <row r="43" spans="1:10" x14ac:dyDescent="0.3">
      <c r="A43" s="35" t="s">
        <v>69</v>
      </c>
      <c r="B43" s="17" t="s">
        <v>56</v>
      </c>
      <c r="C43" s="17" t="s">
        <v>16</v>
      </c>
      <c r="D43" s="18">
        <v>27999</v>
      </c>
      <c r="E43" s="19">
        <v>41554</v>
      </c>
      <c r="F43" s="19" t="s">
        <v>50</v>
      </c>
      <c r="G43" s="20">
        <f t="shared" si="0"/>
        <v>230</v>
      </c>
      <c r="H43" s="21">
        <v>151</v>
      </c>
      <c r="I43" s="21">
        <v>79</v>
      </c>
      <c r="J43" s="21">
        <v>8</v>
      </c>
    </row>
    <row r="44" spans="1:10" x14ac:dyDescent="0.3">
      <c r="A44" s="35" t="s">
        <v>70</v>
      </c>
      <c r="B44" s="17" t="s">
        <v>57</v>
      </c>
      <c r="C44" s="17" t="s">
        <v>11</v>
      </c>
      <c r="D44" s="18">
        <v>28196</v>
      </c>
      <c r="E44" s="19">
        <v>41834</v>
      </c>
      <c r="F44" s="19" t="s">
        <v>50</v>
      </c>
      <c r="G44" s="20">
        <f t="shared" si="0"/>
        <v>222</v>
      </c>
      <c r="H44" s="21">
        <v>147</v>
      </c>
      <c r="I44" s="21">
        <v>75</v>
      </c>
      <c r="J44" s="21">
        <v>8</v>
      </c>
    </row>
    <row r="45" spans="1:10" x14ac:dyDescent="0.3">
      <c r="A45" s="35" t="s">
        <v>72</v>
      </c>
      <c r="B45" s="22" t="s">
        <v>58</v>
      </c>
      <c r="C45" s="22" t="s">
        <v>40</v>
      </c>
      <c r="D45" s="23">
        <v>28474</v>
      </c>
      <c r="E45" s="24">
        <v>41682</v>
      </c>
      <c r="F45" s="24" t="s">
        <v>50</v>
      </c>
      <c r="G45" s="20">
        <f t="shared" si="0"/>
        <v>210</v>
      </c>
      <c r="H45" s="21">
        <v>141</v>
      </c>
      <c r="I45" s="21">
        <v>69</v>
      </c>
      <c r="J45" s="21">
        <v>10</v>
      </c>
    </row>
    <row r="46" spans="1:10" x14ac:dyDescent="0.3">
      <c r="A46" s="35" t="s">
        <v>73</v>
      </c>
      <c r="B46" s="17" t="s">
        <v>59</v>
      </c>
      <c r="C46" s="17" t="s">
        <v>18</v>
      </c>
      <c r="D46" s="18">
        <v>28643</v>
      </c>
      <c r="E46" s="19"/>
      <c r="F46" s="19" t="s">
        <v>50</v>
      </c>
      <c r="G46" s="20">
        <f t="shared" si="0"/>
        <v>194</v>
      </c>
      <c r="H46" s="21">
        <v>117</v>
      </c>
      <c r="I46" s="21">
        <v>77</v>
      </c>
      <c r="J46" s="21">
        <v>14</v>
      </c>
    </row>
    <row r="47" spans="1:10" x14ac:dyDescent="0.3">
      <c r="A47" s="35" t="s">
        <v>74</v>
      </c>
      <c r="B47" s="17" t="s">
        <v>60</v>
      </c>
      <c r="C47" s="17" t="s">
        <v>18</v>
      </c>
      <c r="D47" s="18">
        <v>28644</v>
      </c>
      <c r="E47" s="19"/>
      <c r="F47" s="19" t="s">
        <v>50</v>
      </c>
      <c r="G47" s="20">
        <f t="shared" si="0"/>
        <v>176</v>
      </c>
      <c r="H47" s="21">
        <v>108</v>
      </c>
      <c r="I47" s="21">
        <v>68</v>
      </c>
      <c r="J47" s="21">
        <v>16</v>
      </c>
    </row>
  </sheetData>
  <protectedRanges>
    <protectedRange sqref="C15:F47" name="Oblast2_1_3"/>
    <protectedRange sqref="B15:B47" name="Oblast2_1_1_2"/>
    <protectedRange sqref="H9:J47" name="Oblast3_1_1"/>
  </protectedRanges>
  <mergeCells count="15">
    <mergeCell ref="A8:J8"/>
    <mergeCell ref="A14:J14"/>
    <mergeCell ref="A23:J23"/>
    <mergeCell ref="A36:J36"/>
    <mergeCell ref="F5:F7"/>
    <mergeCell ref="G5:G7"/>
    <mergeCell ref="H5:H7"/>
    <mergeCell ref="I5:I7"/>
    <mergeCell ref="J5:J7"/>
    <mergeCell ref="A1:J4"/>
    <mergeCell ref="A5:A7"/>
    <mergeCell ref="B5:B7"/>
    <mergeCell ref="C5:C6"/>
    <mergeCell ref="D5:D7"/>
    <mergeCell ref="E5:E7"/>
  </mergeCells>
  <conditionalFormatting sqref="D11">
    <cfRule type="cellIs" dxfId="11" priority="2" stopIfTrue="1" operator="equal">
      <formula>99999</formula>
    </cfRule>
  </conditionalFormatting>
  <conditionalFormatting sqref="D9:D13 D15:D22 D24:D35 D37:D47">
    <cfRule type="cellIs" dxfId="10" priority="1" stopIfTrue="1" operator="equal">
      <formula>99999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DF90-F7F1-4C0D-BC41-357CEA9BF460}">
  <dimension ref="A1:J29"/>
  <sheetViews>
    <sheetView workbookViewId="0">
      <selection activeCell="O19" sqref="O19"/>
    </sheetView>
  </sheetViews>
  <sheetFormatPr defaultRowHeight="14.4" x14ac:dyDescent="0.3"/>
  <cols>
    <col min="2" max="2" width="19" customWidth="1"/>
    <col min="3" max="3" width="17.5546875" customWidth="1"/>
    <col min="5" max="5" width="0" hidden="1" customWidth="1"/>
  </cols>
  <sheetData>
    <row r="1" spans="1:10" ht="15" customHeight="1" x14ac:dyDescent="0.3">
      <c r="A1" s="56" t="s">
        <v>78</v>
      </c>
      <c r="B1" s="57"/>
      <c r="C1" s="57"/>
      <c r="D1" s="57"/>
      <c r="E1" s="57"/>
      <c r="F1" s="57"/>
      <c r="G1" s="57"/>
      <c r="H1" s="57"/>
      <c r="I1" s="57"/>
      <c r="J1" s="58"/>
    </row>
    <row r="2" spans="1:10" x14ac:dyDescent="0.3">
      <c r="A2" s="59"/>
      <c r="B2" s="60"/>
      <c r="C2" s="60"/>
      <c r="D2" s="60"/>
      <c r="E2" s="60"/>
      <c r="F2" s="60"/>
      <c r="G2" s="60"/>
      <c r="H2" s="60"/>
      <c r="I2" s="60"/>
      <c r="J2" s="61"/>
    </row>
    <row r="3" spans="1:10" x14ac:dyDescent="0.3">
      <c r="A3" s="59"/>
      <c r="B3" s="60"/>
      <c r="C3" s="60"/>
      <c r="D3" s="60"/>
      <c r="E3" s="60"/>
      <c r="F3" s="60"/>
      <c r="G3" s="60"/>
      <c r="H3" s="60"/>
      <c r="I3" s="60"/>
      <c r="J3" s="61"/>
    </row>
    <row r="4" spans="1:10" ht="15" thickBot="1" x14ac:dyDescent="0.35">
      <c r="A4" s="62"/>
      <c r="B4" s="63"/>
      <c r="C4" s="63"/>
      <c r="D4" s="63"/>
      <c r="E4" s="63"/>
      <c r="F4" s="63"/>
      <c r="G4" s="63"/>
      <c r="H4" s="63"/>
      <c r="I4" s="63"/>
      <c r="J4" s="64"/>
    </row>
    <row r="5" spans="1:10" ht="15" thickBot="1" x14ac:dyDescent="0.35">
      <c r="A5" s="1"/>
      <c r="B5" s="2" t="s">
        <v>1</v>
      </c>
      <c r="C5" s="3" t="s">
        <v>2</v>
      </c>
      <c r="D5" s="4" t="s">
        <v>3</v>
      </c>
      <c r="E5" s="5" t="s">
        <v>4</v>
      </c>
      <c r="F5" s="4" t="s">
        <v>5</v>
      </c>
      <c r="G5" s="6" t="s">
        <v>6</v>
      </c>
      <c r="H5" s="6" t="s">
        <v>7</v>
      </c>
      <c r="I5" s="6" t="s">
        <v>8</v>
      </c>
      <c r="J5" s="7" t="s">
        <v>9</v>
      </c>
    </row>
    <row r="6" spans="1:10" ht="15" thickBot="1" x14ac:dyDescent="0.35">
      <c r="A6" s="1"/>
      <c r="B6" s="2"/>
      <c r="C6" s="8"/>
      <c r="D6" s="4"/>
      <c r="E6" s="5"/>
      <c r="F6" s="4"/>
      <c r="G6" s="6"/>
      <c r="H6" s="6"/>
      <c r="I6" s="6"/>
      <c r="J6" s="7"/>
    </row>
    <row r="7" spans="1:10" ht="15" thickBot="1" x14ac:dyDescent="0.35">
      <c r="A7" s="9"/>
      <c r="B7" s="10"/>
      <c r="C7" s="11"/>
      <c r="D7" s="12"/>
      <c r="E7" s="13"/>
      <c r="F7" s="12"/>
      <c r="G7" s="14"/>
      <c r="H7" s="14"/>
      <c r="I7" s="14"/>
      <c r="J7" s="15"/>
    </row>
    <row r="8" spans="1:10" ht="18" customHeight="1" thickBot="1" x14ac:dyDescent="0.35">
      <c r="A8" s="53" t="s">
        <v>61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x14ac:dyDescent="0.3">
      <c r="A9" s="42" t="s">
        <v>62</v>
      </c>
      <c r="B9" s="43" t="s">
        <v>79</v>
      </c>
      <c r="C9" s="43" t="s">
        <v>80</v>
      </c>
      <c r="D9" s="44">
        <v>27561</v>
      </c>
      <c r="E9" s="45">
        <v>41344</v>
      </c>
      <c r="F9" s="45" t="s">
        <v>12</v>
      </c>
      <c r="G9" s="20">
        <f t="shared" ref="G9:G29" si="0">IF(OR(ISBLANK($H9))," ",H9+I9)</f>
        <v>257</v>
      </c>
      <c r="H9" s="46">
        <v>177</v>
      </c>
      <c r="I9" s="46">
        <v>80</v>
      </c>
      <c r="J9" s="46">
        <v>6</v>
      </c>
    </row>
    <row r="10" spans="1:10" x14ac:dyDescent="0.3">
      <c r="A10" s="16" t="s">
        <v>63</v>
      </c>
      <c r="B10" s="17" t="s">
        <v>81</v>
      </c>
      <c r="C10" s="17" t="s">
        <v>82</v>
      </c>
      <c r="D10" s="18">
        <v>27505</v>
      </c>
      <c r="E10" s="19">
        <v>41178</v>
      </c>
      <c r="F10" s="19" t="s">
        <v>12</v>
      </c>
      <c r="G10" s="20">
        <f t="shared" si="0"/>
        <v>255</v>
      </c>
      <c r="H10" s="21">
        <v>177</v>
      </c>
      <c r="I10" s="21">
        <v>78</v>
      </c>
      <c r="J10" s="21">
        <v>4</v>
      </c>
    </row>
    <row r="11" spans="1:10" x14ac:dyDescent="0.3">
      <c r="A11" s="16" t="s">
        <v>65</v>
      </c>
      <c r="B11" s="17" t="s">
        <v>83</v>
      </c>
      <c r="C11" s="17" t="s">
        <v>84</v>
      </c>
      <c r="D11" s="18">
        <v>28316</v>
      </c>
      <c r="E11" s="19">
        <v>41418</v>
      </c>
      <c r="F11" s="19" t="s">
        <v>12</v>
      </c>
      <c r="G11" s="20">
        <f t="shared" si="0"/>
        <v>244</v>
      </c>
      <c r="H11" s="21">
        <v>167</v>
      </c>
      <c r="I11" s="21">
        <v>77</v>
      </c>
      <c r="J11" s="21">
        <v>6</v>
      </c>
    </row>
    <row r="12" spans="1:10" x14ac:dyDescent="0.3">
      <c r="A12" s="35" t="s">
        <v>66</v>
      </c>
      <c r="B12" s="17" t="s">
        <v>85</v>
      </c>
      <c r="C12" s="17" t="s">
        <v>86</v>
      </c>
      <c r="D12" s="18">
        <v>27127</v>
      </c>
      <c r="E12" s="19">
        <v>40824</v>
      </c>
      <c r="F12" s="19" t="s">
        <v>12</v>
      </c>
      <c r="G12" s="20">
        <f t="shared" si="0"/>
        <v>239</v>
      </c>
      <c r="H12" s="21">
        <v>165</v>
      </c>
      <c r="I12" s="21">
        <v>74</v>
      </c>
      <c r="J12" s="21">
        <v>9</v>
      </c>
    </row>
    <row r="13" spans="1:10" x14ac:dyDescent="0.3">
      <c r="A13" s="35" t="s">
        <v>67</v>
      </c>
      <c r="B13" s="17" t="s">
        <v>87</v>
      </c>
      <c r="C13" s="17" t="s">
        <v>84</v>
      </c>
      <c r="D13" s="18">
        <v>28317</v>
      </c>
      <c r="E13" s="19">
        <v>41431</v>
      </c>
      <c r="F13" s="19" t="s">
        <v>12</v>
      </c>
      <c r="G13" s="20">
        <f t="shared" si="0"/>
        <v>234</v>
      </c>
      <c r="H13" s="21">
        <v>156</v>
      </c>
      <c r="I13" s="21">
        <v>78</v>
      </c>
      <c r="J13" s="21">
        <v>6</v>
      </c>
    </row>
    <row r="14" spans="1:10" ht="15" thickBot="1" x14ac:dyDescent="0.35">
      <c r="A14" s="36" t="s">
        <v>64</v>
      </c>
      <c r="B14" s="37" t="s">
        <v>88</v>
      </c>
      <c r="C14" s="37" t="s">
        <v>89</v>
      </c>
      <c r="D14" s="38">
        <v>26743</v>
      </c>
      <c r="E14" s="39">
        <v>41214</v>
      </c>
      <c r="F14" s="39" t="s">
        <v>12</v>
      </c>
      <c r="G14" s="40">
        <f t="shared" si="0"/>
        <v>220</v>
      </c>
      <c r="H14" s="41">
        <v>143</v>
      </c>
      <c r="I14" s="41">
        <v>77</v>
      </c>
      <c r="J14" s="41">
        <v>7</v>
      </c>
    </row>
    <row r="15" spans="1:10" ht="21.6" customHeight="1" thickBot="1" x14ac:dyDescent="0.35">
      <c r="A15" s="47" t="s">
        <v>68</v>
      </c>
      <c r="B15" s="48"/>
      <c r="C15" s="48"/>
      <c r="D15" s="48"/>
      <c r="E15" s="48"/>
      <c r="F15" s="48"/>
      <c r="G15" s="48"/>
      <c r="H15" s="48"/>
      <c r="I15" s="48"/>
      <c r="J15" s="49"/>
    </row>
    <row r="16" spans="1:10" x14ac:dyDescent="0.3">
      <c r="A16" s="42" t="s">
        <v>62</v>
      </c>
      <c r="B16" s="43" t="s">
        <v>90</v>
      </c>
      <c r="C16" s="43" t="s">
        <v>91</v>
      </c>
      <c r="D16" s="44">
        <v>28243</v>
      </c>
      <c r="E16" s="45">
        <v>41859</v>
      </c>
      <c r="F16" s="45" t="s">
        <v>23</v>
      </c>
      <c r="G16" s="20">
        <f t="shared" si="0"/>
        <v>278</v>
      </c>
      <c r="H16" s="46">
        <v>170</v>
      </c>
      <c r="I16" s="46">
        <v>108</v>
      </c>
      <c r="J16" s="46">
        <v>4</v>
      </c>
    </row>
    <row r="17" spans="1:10" ht="15" thickBot="1" x14ac:dyDescent="0.35">
      <c r="A17" s="65" t="s">
        <v>63</v>
      </c>
      <c r="B17" s="37" t="s">
        <v>92</v>
      </c>
      <c r="C17" s="37" t="s">
        <v>84</v>
      </c>
      <c r="D17" s="38">
        <v>28315</v>
      </c>
      <c r="E17" s="39">
        <v>41564</v>
      </c>
      <c r="F17" s="39" t="s">
        <v>23</v>
      </c>
      <c r="G17" s="40">
        <f t="shared" si="0"/>
        <v>249</v>
      </c>
      <c r="H17" s="41">
        <v>162</v>
      </c>
      <c r="I17" s="41">
        <v>87</v>
      </c>
      <c r="J17" s="41">
        <v>7</v>
      </c>
    </row>
    <row r="18" spans="1:10" ht="19.2" customHeight="1" thickBot="1" x14ac:dyDescent="0.35">
      <c r="A18" s="66" t="s">
        <v>71</v>
      </c>
      <c r="B18" s="67"/>
      <c r="C18" s="67"/>
      <c r="D18" s="67"/>
      <c r="E18" s="67"/>
      <c r="F18" s="67"/>
      <c r="G18" s="67"/>
      <c r="H18" s="67"/>
      <c r="I18" s="67"/>
      <c r="J18" s="68"/>
    </row>
    <row r="19" spans="1:10" x14ac:dyDescent="0.3">
      <c r="A19" s="42" t="s">
        <v>62</v>
      </c>
      <c r="B19" s="43" t="s">
        <v>93</v>
      </c>
      <c r="C19" s="43" t="s">
        <v>94</v>
      </c>
      <c r="D19" s="44">
        <v>26959</v>
      </c>
      <c r="E19" s="45">
        <v>41305</v>
      </c>
      <c r="F19" s="45" t="s">
        <v>33</v>
      </c>
      <c r="G19" s="20">
        <f t="shared" si="0"/>
        <v>272</v>
      </c>
      <c r="H19" s="46">
        <v>195</v>
      </c>
      <c r="I19" s="46">
        <v>77</v>
      </c>
      <c r="J19" s="46">
        <v>5</v>
      </c>
    </row>
    <row r="20" spans="1:10" x14ac:dyDescent="0.3">
      <c r="A20" s="16" t="s">
        <v>63</v>
      </c>
      <c r="B20" s="17" t="s">
        <v>95</v>
      </c>
      <c r="C20" s="17" t="s">
        <v>96</v>
      </c>
      <c r="D20" s="18">
        <v>26731</v>
      </c>
      <c r="E20" s="19">
        <v>40785</v>
      </c>
      <c r="F20" s="19" t="s">
        <v>33</v>
      </c>
      <c r="G20" s="20">
        <f t="shared" si="0"/>
        <v>268</v>
      </c>
      <c r="H20" s="21">
        <v>188</v>
      </c>
      <c r="I20" s="21">
        <v>80</v>
      </c>
      <c r="J20" s="21">
        <v>6</v>
      </c>
    </row>
    <row r="21" spans="1:10" x14ac:dyDescent="0.3">
      <c r="A21" s="16" t="s">
        <v>65</v>
      </c>
      <c r="B21" s="17" t="s">
        <v>97</v>
      </c>
      <c r="C21" s="17" t="s">
        <v>94</v>
      </c>
      <c r="D21" s="18">
        <v>26993</v>
      </c>
      <c r="E21" s="19">
        <v>40854</v>
      </c>
      <c r="F21" s="19" t="s">
        <v>33</v>
      </c>
      <c r="G21" s="20">
        <f t="shared" si="0"/>
        <v>266</v>
      </c>
      <c r="H21" s="21">
        <v>179</v>
      </c>
      <c r="I21" s="21">
        <v>87</v>
      </c>
      <c r="J21" s="21">
        <v>6</v>
      </c>
    </row>
    <row r="22" spans="1:10" x14ac:dyDescent="0.3">
      <c r="A22" s="35" t="s">
        <v>66</v>
      </c>
      <c r="B22" s="17" t="s">
        <v>98</v>
      </c>
      <c r="C22" s="17" t="s">
        <v>94</v>
      </c>
      <c r="D22" s="18">
        <v>27065</v>
      </c>
      <c r="E22" s="19">
        <v>41122</v>
      </c>
      <c r="F22" s="19" t="s">
        <v>33</v>
      </c>
      <c r="G22" s="20">
        <f t="shared" si="0"/>
        <v>256</v>
      </c>
      <c r="H22" s="21">
        <v>191</v>
      </c>
      <c r="I22" s="21">
        <v>65</v>
      </c>
      <c r="J22" s="21">
        <v>7</v>
      </c>
    </row>
    <row r="23" spans="1:10" ht="15" thickBot="1" x14ac:dyDescent="0.35">
      <c r="A23" s="36" t="s">
        <v>67</v>
      </c>
      <c r="B23" s="37" t="s">
        <v>99</v>
      </c>
      <c r="C23" s="37" t="s">
        <v>100</v>
      </c>
      <c r="D23" s="38">
        <v>27528</v>
      </c>
      <c r="E23" s="39">
        <v>40786</v>
      </c>
      <c r="F23" s="39" t="s">
        <v>33</v>
      </c>
      <c r="G23" s="40">
        <f t="shared" si="0"/>
        <v>213</v>
      </c>
      <c r="H23" s="41">
        <v>170</v>
      </c>
      <c r="I23" s="41">
        <v>43</v>
      </c>
      <c r="J23" s="41">
        <v>17</v>
      </c>
    </row>
    <row r="24" spans="1:10" ht="19.8" customHeight="1" thickBot="1" x14ac:dyDescent="0.35">
      <c r="A24" s="47" t="s">
        <v>77</v>
      </c>
      <c r="B24" s="48"/>
      <c r="C24" s="48"/>
      <c r="D24" s="48"/>
      <c r="E24" s="48"/>
      <c r="F24" s="48"/>
      <c r="G24" s="48"/>
      <c r="H24" s="48"/>
      <c r="I24" s="48"/>
      <c r="J24" s="49"/>
    </row>
    <row r="25" spans="1:10" x14ac:dyDescent="0.3">
      <c r="A25" s="42" t="s">
        <v>62</v>
      </c>
      <c r="B25" s="43" t="s">
        <v>101</v>
      </c>
      <c r="C25" s="43" t="s">
        <v>102</v>
      </c>
      <c r="D25" s="44">
        <v>27909</v>
      </c>
      <c r="E25" s="45">
        <v>42230</v>
      </c>
      <c r="F25" s="45" t="s">
        <v>50</v>
      </c>
      <c r="G25" s="20">
        <f t="shared" si="0"/>
        <v>293</v>
      </c>
      <c r="H25" s="46">
        <v>192</v>
      </c>
      <c r="I25" s="46">
        <v>101</v>
      </c>
      <c r="J25" s="46">
        <v>2</v>
      </c>
    </row>
    <row r="26" spans="1:10" x14ac:dyDescent="0.3">
      <c r="A26" s="16" t="s">
        <v>63</v>
      </c>
      <c r="B26" s="17" t="s">
        <v>103</v>
      </c>
      <c r="C26" s="17" t="s">
        <v>102</v>
      </c>
      <c r="D26" s="25">
        <v>27341</v>
      </c>
      <c r="E26" s="19">
        <v>42158</v>
      </c>
      <c r="F26" s="19" t="s">
        <v>50</v>
      </c>
      <c r="G26" s="20">
        <f t="shared" si="0"/>
        <v>283</v>
      </c>
      <c r="H26" s="21">
        <v>187</v>
      </c>
      <c r="I26" s="21">
        <v>96</v>
      </c>
      <c r="J26" s="21">
        <v>3</v>
      </c>
    </row>
    <row r="27" spans="1:10" x14ac:dyDescent="0.3">
      <c r="A27" s="16" t="s">
        <v>65</v>
      </c>
      <c r="B27" s="17" t="s">
        <v>104</v>
      </c>
      <c r="C27" s="17" t="s">
        <v>105</v>
      </c>
      <c r="D27" s="18">
        <v>27895</v>
      </c>
      <c r="E27" s="19">
        <v>41746</v>
      </c>
      <c r="F27" s="19" t="s">
        <v>50</v>
      </c>
      <c r="G27" s="20">
        <f t="shared" si="0"/>
        <v>259</v>
      </c>
      <c r="H27" s="21">
        <v>151</v>
      </c>
      <c r="I27" s="21">
        <v>108</v>
      </c>
      <c r="J27" s="21">
        <v>4</v>
      </c>
    </row>
    <row r="28" spans="1:10" x14ac:dyDescent="0.3">
      <c r="A28" s="35" t="s">
        <v>66</v>
      </c>
      <c r="B28" s="17" t="s">
        <v>106</v>
      </c>
      <c r="C28" s="17" t="s">
        <v>100</v>
      </c>
      <c r="D28" s="18">
        <v>28628</v>
      </c>
      <c r="E28" s="19">
        <v>42845</v>
      </c>
      <c r="F28" s="19" t="s">
        <v>50</v>
      </c>
      <c r="G28" s="20">
        <f t="shared" si="0"/>
        <v>245</v>
      </c>
      <c r="H28" s="21">
        <v>155</v>
      </c>
      <c r="I28" s="21">
        <v>90</v>
      </c>
      <c r="J28" s="21">
        <v>3</v>
      </c>
    </row>
    <row r="29" spans="1:10" x14ac:dyDescent="0.3">
      <c r="A29" s="36" t="s">
        <v>67</v>
      </c>
      <c r="B29" s="17" t="s">
        <v>107</v>
      </c>
      <c r="C29" s="17" t="s">
        <v>100</v>
      </c>
      <c r="D29" s="18">
        <v>28629</v>
      </c>
      <c r="E29" s="19">
        <v>42403</v>
      </c>
      <c r="F29" s="19" t="s">
        <v>50</v>
      </c>
      <c r="G29" s="20">
        <f t="shared" si="0"/>
        <v>186</v>
      </c>
      <c r="H29" s="21">
        <v>118</v>
      </c>
      <c r="I29" s="21">
        <v>68</v>
      </c>
      <c r="J29" s="21">
        <v>12</v>
      </c>
    </row>
  </sheetData>
  <protectedRanges>
    <protectedRange sqref="C14:F29" name="Oblast2_1"/>
    <protectedRange sqref="H9:J29" name="Oblast3_1"/>
    <protectedRange sqref="B14:B29" name="Oblast2_1_1"/>
  </protectedRanges>
  <mergeCells count="15">
    <mergeCell ref="A8:J8"/>
    <mergeCell ref="A15:J15"/>
    <mergeCell ref="A18:J18"/>
    <mergeCell ref="A24:J24"/>
    <mergeCell ref="F5:F7"/>
    <mergeCell ref="G5:G7"/>
    <mergeCell ref="H5:H7"/>
    <mergeCell ref="I5:I7"/>
    <mergeCell ref="J5:J7"/>
    <mergeCell ref="A1:J4"/>
    <mergeCell ref="A5:A7"/>
    <mergeCell ref="B5:B7"/>
    <mergeCell ref="C5:C6"/>
    <mergeCell ref="D5:D7"/>
    <mergeCell ref="E5:E7"/>
  </mergeCells>
  <conditionalFormatting sqref="D11">
    <cfRule type="cellIs" dxfId="9" priority="2" stopIfTrue="1" operator="equal">
      <formula>99999</formula>
    </cfRule>
  </conditionalFormatting>
  <conditionalFormatting sqref="D9:D14 D16:D17 D19:D23 D25:D29">
    <cfRule type="cellIs" dxfId="8" priority="1" stopIfTrue="1" operator="equal">
      <formula>99999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FBEB-36F6-4552-BDEA-5918499E7C08}">
  <dimension ref="A1:J70"/>
  <sheetViews>
    <sheetView workbookViewId="0">
      <selection activeCell="A71" sqref="A71"/>
    </sheetView>
  </sheetViews>
  <sheetFormatPr defaultRowHeight="14.4" x14ac:dyDescent="0.3"/>
  <cols>
    <col min="2" max="2" width="17.88671875" customWidth="1"/>
    <col min="3" max="3" width="17.6640625" customWidth="1"/>
    <col min="5" max="5" width="0" hidden="1" customWidth="1"/>
  </cols>
  <sheetData>
    <row r="1" spans="1:10" ht="15" customHeight="1" x14ac:dyDescent="0.3">
      <c r="A1" s="73" t="s">
        <v>108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x14ac:dyDescent="0.3">
      <c r="A2" s="76"/>
      <c r="B2" s="77"/>
      <c r="C2" s="77"/>
      <c r="D2" s="77"/>
      <c r="E2" s="77"/>
      <c r="F2" s="77"/>
      <c r="G2" s="77"/>
      <c r="H2" s="77"/>
      <c r="I2" s="77"/>
      <c r="J2" s="78"/>
    </row>
    <row r="3" spans="1:10" x14ac:dyDescent="0.3">
      <c r="A3" s="76"/>
      <c r="B3" s="77"/>
      <c r="C3" s="77"/>
      <c r="D3" s="77"/>
      <c r="E3" s="77"/>
      <c r="F3" s="77"/>
      <c r="G3" s="77"/>
      <c r="H3" s="77"/>
      <c r="I3" s="77"/>
      <c r="J3" s="78"/>
    </row>
    <row r="4" spans="1:10" ht="15" thickBot="1" x14ac:dyDescent="0.35">
      <c r="A4" s="79"/>
      <c r="B4" s="80"/>
      <c r="C4" s="80"/>
      <c r="D4" s="80"/>
      <c r="E4" s="80"/>
      <c r="F4" s="80"/>
      <c r="G4" s="80"/>
      <c r="H4" s="80"/>
      <c r="I4" s="80"/>
      <c r="J4" s="81"/>
    </row>
    <row r="5" spans="1:10" ht="15" thickBot="1" x14ac:dyDescent="0.35">
      <c r="A5" s="1"/>
      <c r="B5" s="2" t="s">
        <v>1</v>
      </c>
      <c r="C5" s="3" t="s">
        <v>2</v>
      </c>
      <c r="D5" s="4" t="s">
        <v>3</v>
      </c>
      <c r="E5" s="5" t="s">
        <v>4</v>
      </c>
      <c r="F5" s="4" t="s">
        <v>5</v>
      </c>
      <c r="G5" s="6" t="s">
        <v>6</v>
      </c>
      <c r="H5" s="6" t="s">
        <v>7</v>
      </c>
      <c r="I5" s="6" t="s">
        <v>8</v>
      </c>
      <c r="J5" s="7" t="s">
        <v>9</v>
      </c>
    </row>
    <row r="6" spans="1:10" ht="15" thickBot="1" x14ac:dyDescent="0.35">
      <c r="A6" s="1"/>
      <c r="B6" s="2"/>
      <c r="C6" s="8"/>
      <c r="D6" s="4"/>
      <c r="E6" s="5"/>
      <c r="F6" s="4"/>
      <c r="G6" s="6"/>
      <c r="H6" s="6"/>
      <c r="I6" s="6"/>
      <c r="J6" s="7"/>
    </row>
    <row r="7" spans="1:10" ht="15" thickBot="1" x14ac:dyDescent="0.35">
      <c r="A7" s="9"/>
      <c r="B7" s="10"/>
      <c r="C7" s="11"/>
      <c r="D7" s="12"/>
      <c r="E7" s="13"/>
      <c r="F7" s="12"/>
      <c r="G7" s="14"/>
      <c r="H7" s="14"/>
      <c r="I7" s="14"/>
      <c r="J7" s="15"/>
    </row>
    <row r="8" spans="1:10" ht="18" customHeight="1" thickBot="1" x14ac:dyDescent="0.35">
      <c r="A8" s="53" t="s">
        <v>61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x14ac:dyDescent="0.3">
      <c r="A9" s="42" t="s">
        <v>62</v>
      </c>
      <c r="B9" s="43" t="s">
        <v>109</v>
      </c>
      <c r="C9" s="43" t="s">
        <v>110</v>
      </c>
      <c r="D9" s="44">
        <v>26724</v>
      </c>
      <c r="E9" s="45">
        <v>40743</v>
      </c>
      <c r="F9" s="45" t="s">
        <v>12</v>
      </c>
      <c r="G9" s="20">
        <f t="shared" ref="G9:G70" si="0">IF(OR(ISBLANK($H9))," ",H9+I9)</f>
        <v>254</v>
      </c>
      <c r="H9" s="46">
        <v>165</v>
      </c>
      <c r="I9" s="46">
        <v>89</v>
      </c>
      <c r="J9" s="46">
        <v>4</v>
      </c>
    </row>
    <row r="10" spans="1:10" x14ac:dyDescent="0.3">
      <c r="A10" s="16" t="s">
        <v>63</v>
      </c>
      <c r="B10" s="17" t="s">
        <v>111</v>
      </c>
      <c r="C10" s="17" t="s">
        <v>112</v>
      </c>
      <c r="D10" s="18">
        <v>27121</v>
      </c>
      <c r="E10" s="19">
        <v>40880</v>
      </c>
      <c r="F10" s="19" t="s">
        <v>12</v>
      </c>
      <c r="G10" s="20">
        <f t="shared" si="0"/>
        <v>248</v>
      </c>
      <c r="H10" s="21">
        <v>162</v>
      </c>
      <c r="I10" s="21">
        <v>86</v>
      </c>
      <c r="J10" s="21">
        <v>5</v>
      </c>
    </row>
    <row r="11" spans="1:10" x14ac:dyDescent="0.3">
      <c r="A11" s="16" t="s">
        <v>65</v>
      </c>
      <c r="B11" s="17" t="s">
        <v>113</v>
      </c>
      <c r="C11" s="17" t="s">
        <v>112</v>
      </c>
      <c r="D11" s="18">
        <v>27119</v>
      </c>
      <c r="E11" s="19">
        <v>41326</v>
      </c>
      <c r="F11" s="19" t="s">
        <v>12</v>
      </c>
      <c r="G11" s="20">
        <f t="shared" si="0"/>
        <v>242</v>
      </c>
      <c r="H11" s="21">
        <v>168</v>
      </c>
      <c r="I11" s="21">
        <v>74</v>
      </c>
      <c r="J11" s="21">
        <v>6</v>
      </c>
    </row>
    <row r="12" spans="1:10" x14ac:dyDescent="0.3">
      <c r="A12" s="35" t="s">
        <v>66</v>
      </c>
      <c r="B12" s="17" t="s">
        <v>114</v>
      </c>
      <c r="C12" s="17" t="s">
        <v>110</v>
      </c>
      <c r="D12" s="18">
        <v>26928</v>
      </c>
      <c r="E12" s="19">
        <v>41398</v>
      </c>
      <c r="F12" s="19" t="s">
        <v>12</v>
      </c>
      <c r="G12" s="20">
        <f t="shared" si="0"/>
        <v>239</v>
      </c>
      <c r="H12" s="21">
        <v>176</v>
      </c>
      <c r="I12" s="21">
        <v>63</v>
      </c>
      <c r="J12" s="21">
        <v>7</v>
      </c>
    </row>
    <row r="13" spans="1:10" x14ac:dyDescent="0.3">
      <c r="A13" s="35" t="s">
        <v>67</v>
      </c>
      <c r="B13" s="17" t="s">
        <v>115</v>
      </c>
      <c r="C13" s="17" t="s">
        <v>116</v>
      </c>
      <c r="D13" s="18">
        <v>27138</v>
      </c>
      <c r="E13" s="19">
        <v>40727</v>
      </c>
      <c r="F13" s="19" t="s">
        <v>12</v>
      </c>
      <c r="G13" s="20">
        <f t="shared" si="0"/>
        <v>236</v>
      </c>
      <c r="H13" s="21">
        <v>178</v>
      </c>
      <c r="I13" s="21">
        <v>58</v>
      </c>
      <c r="J13" s="21">
        <v>9</v>
      </c>
    </row>
    <row r="14" spans="1:10" x14ac:dyDescent="0.3">
      <c r="A14" s="35" t="s">
        <v>64</v>
      </c>
      <c r="B14" s="17" t="s">
        <v>117</v>
      </c>
      <c r="C14" s="17" t="s">
        <v>118</v>
      </c>
      <c r="D14" s="18">
        <v>27018</v>
      </c>
      <c r="E14" s="19">
        <v>40794</v>
      </c>
      <c r="F14" s="19" t="s">
        <v>12</v>
      </c>
      <c r="G14" s="20">
        <f t="shared" si="0"/>
        <v>235</v>
      </c>
      <c r="H14" s="21">
        <v>173</v>
      </c>
      <c r="I14" s="21">
        <v>62</v>
      </c>
      <c r="J14" s="21">
        <v>6</v>
      </c>
    </row>
    <row r="15" spans="1:10" x14ac:dyDescent="0.3">
      <c r="A15" s="35" t="s">
        <v>69</v>
      </c>
      <c r="B15" s="17" t="s">
        <v>119</v>
      </c>
      <c r="C15" s="17" t="s">
        <v>110</v>
      </c>
      <c r="D15" s="18">
        <v>27987</v>
      </c>
      <c r="E15" s="19">
        <v>41277</v>
      </c>
      <c r="F15" s="19" t="s">
        <v>12</v>
      </c>
      <c r="G15" s="20">
        <f t="shared" si="0"/>
        <v>229</v>
      </c>
      <c r="H15" s="21">
        <v>166</v>
      </c>
      <c r="I15" s="21">
        <v>63</v>
      </c>
      <c r="J15" s="21">
        <v>9</v>
      </c>
    </row>
    <row r="16" spans="1:10" x14ac:dyDescent="0.3">
      <c r="A16" s="35" t="s">
        <v>70</v>
      </c>
      <c r="B16" s="17" t="s">
        <v>120</v>
      </c>
      <c r="C16" s="17" t="s">
        <v>121</v>
      </c>
      <c r="D16" s="18">
        <v>28451</v>
      </c>
      <c r="E16" s="19">
        <v>41237</v>
      </c>
      <c r="F16" s="19" t="s">
        <v>12</v>
      </c>
      <c r="G16" s="20">
        <f t="shared" si="0"/>
        <v>215</v>
      </c>
      <c r="H16" s="21">
        <v>150</v>
      </c>
      <c r="I16" s="21">
        <v>65</v>
      </c>
      <c r="J16" s="21">
        <v>6</v>
      </c>
    </row>
    <row r="17" spans="1:10" x14ac:dyDescent="0.3">
      <c r="A17" s="35" t="s">
        <v>72</v>
      </c>
      <c r="B17" s="17" t="s">
        <v>122</v>
      </c>
      <c r="C17" s="17" t="s">
        <v>116</v>
      </c>
      <c r="D17" s="18">
        <v>27144</v>
      </c>
      <c r="E17" s="19">
        <v>41338</v>
      </c>
      <c r="F17" s="19" t="s">
        <v>12</v>
      </c>
      <c r="G17" s="20">
        <f t="shared" si="0"/>
        <v>208</v>
      </c>
      <c r="H17" s="21">
        <v>140</v>
      </c>
      <c r="I17" s="21">
        <v>68</v>
      </c>
      <c r="J17" s="21">
        <v>7</v>
      </c>
    </row>
    <row r="18" spans="1:10" x14ac:dyDescent="0.3">
      <c r="A18" s="35" t="s">
        <v>73</v>
      </c>
      <c r="B18" s="17" t="s">
        <v>123</v>
      </c>
      <c r="C18" s="17" t="s">
        <v>112</v>
      </c>
      <c r="D18" s="18">
        <v>28252</v>
      </c>
      <c r="E18" s="19">
        <v>41354</v>
      </c>
      <c r="F18" s="19" t="s">
        <v>12</v>
      </c>
      <c r="G18" s="20">
        <f t="shared" si="0"/>
        <v>171</v>
      </c>
      <c r="H18" s="21">
        <v>130</v>
      </c>
      <c r="I18" s="21">
        <v>41</v>
      </c>
      <c r="J18" s="21">
        <v>12</v>
      </c>
    </row>
    <row r="19" spans="1:10" ht="15" thickBot="1" x14ac:dyDescent="0.35">
      <c r="A19" s="36" t="s">
        <v>74</v>
      </c>
      <c r="B19" s="37" t="s">
        <v>124</v>
      </c>
      <c r="C19" s="37" t="s">
        <v>112</v>
      </c>
      <c r="D19" s="38">
        <v>28365</v>
      </c>
      <c r="E19" s="39">
        <v>40893</v>
      </c>
      <c r="F19" s="39" t="s">
        <v>12</v>
      </c>
      <c r="G19" s="40">
        <f t="shared" si="0"/>
        <v>169</v>
      </c>
      <c r="H19" s="41">
        <v>133</v>
      </c>
      <c r="I19" s="41">
        <v>36</v>
      </c>
      <c r="J19" s="41">
        <v>13</v>
      </c>
    </row>
    <row r="20" spans="1:10" ht="21" customHeight="1" thickBot="1" x14ac:dyDescent="0.35">
      <c r="A20" s="47" t="s">
        <v>68</v>
      </c>
      <c r="B20" s="48"/>
      <c r="C20" s="48"/>
      <c r="D20" s="48"/>
      <c r="E20" s="48"/>
      <c r="F20" s="48"/>
      <c r="G20" s="48"/>
      <c r="H20" s="48"/>
      <c r="I20" s="48"/>
      <c r="J20" s="49"/>
    </row>
    <row r="21" spans="1:10" x14ac:dyDescent="0.3">
      <c r="A21" s="42" t="s">
        <v>62</v>
      </c>
      <c r="B21" s="43" t="s">
        <v>125</v>
      </c>
      <c r="C21" s="43" t="s">
        <v>112</v>
      </c>
      <c r="D21" s="44">
        <v>27190</v>
      </c>
      <c r="E21" s="45">
        <v>41718</v>
      </c>
      <c r="F21" s="45" t="s">
        <v>23</v>
      </c>
      <c r="G21" s="20">
        <f t="shared" si="0"/>
        <v>264</v>
      </c>
      <c r="H21" s="46">
        <v>175</v>
      </c>
      <c r="I21" s="46">
        <v>89</v>
      </c>
      <c r="J21" s="46">
        <v>5</v>
      </c>
    </row>
    <row r="22" spans="1:10" x14ac:dyDescent="0.3">
      <c r="A22" s="16" t="s">
        <v>63</v>
      </c>
      <c r="B22" s="17" t="s">
        <v>126</v>
      </c>
      <c r="C22" s="17" t="s">
        <v>112</v>
      </c>
      <c r="D22" s="18">
        <v>27195</v>
      </c>
      <c r="E22" s="19">
        <v>41668</v>
      </c>
      <c r="F22" s="19" t="s">
        <v>23</v>
      </c>
      <c r="G22" s="20">
        <f t="shared" si="0"/>
        <v>228</v>
      </c>
      <c r="H22" s="21">
        <v>142</v>
      </c>
      <c r="I22" s="21">
        <v>86</v>
      </c>
      <c r="J22" s="21">
        <v>4</v>
      </c>
    </row>
    <row r="23" spans="1:10" x14ac:dyDescent="0.3">
      <c r="A23" s="16" t="s">
        <v>65</v>
      </c>
      <c r="B23" s="17" t="s">
        <v>127</v>
      </c>
      <c r="C23" s="17" t="s">
        <v>112</v>
      </c>
      <c r="D23" s="18">
        <v>28366</v>
      </c>
      <c r="E23" s="19">
        <v>41830</v>
      </c>
      <c r="F23" s="19" t="s">
        <v>23</v>
      </c>
      <c r="G23" s="20">
        <f t="shared" si="0"/>
        <v>220</v>
      </c>
      <c r="H23" s="21">
        <v>139</v>
      </c>
      <c r="I23" s="21">
        <v>81</v>
      </c>
      <c r="J23" s="21">
        <v>3</v>
      </c>
    </row>
    <row r="24" spans="1:10" x14ac:dyDescent="0.3">
      <c r="A24" s="35" t="s">
        <v>66</v>
      </c>
      <c r="B24" s="17" t="s">
        <v>128</v>
      </c>
      <c r="C24" s="17" t="s">
        <v>112</v>
      </c>
      <c r="D24" s="18">
        <v>27607</v>
      </c>
      <c r="E24" s="19">
        <v>42241</v>
      </c>
      <c r="F24" s="19" t="s">
        <v>23</v>
      </c>
      <c r="G24" s="20">
        <f t="shared" si="0"/>
        <v>218</v>
      </c>
      <c r="H24" s="21">
        <v>152</v>
      </c>
      <c r="I24" s="21">
        <v>66</v>
      </c>
      <c r="J24" s="21">
        <v>5</v>
      </c>
    </row>
    <row r="25" spans="1:10" x14ac:dyDescent="0.3">
      <c r="A25" s="35" t="s">
        <v>67</v>
      </c>
      <c r="B25" s="17" t="s">
        <v>129</v>
      </c>
      <c r="C25" s="17" t="s">
        <v>130</v>
      </c>
      <c r="D25" s="18">
        <v>28329</v>
      </c>
      <c r="E25" s="19">
        <v>41857</v>
      </c>
      <c r="F25" s="19" t="s">
        <v>23</v>
      </c>
      <c r="G25" s="20">
        <f t="shared" si="0"/>
        <v>217</v>
      </c>
      <c r="H25" s="21">
        <v>134</v>
      </c>
      <c r="I25" s="21">
        <v>83</v>
      </c>
      <c r="J25" s="21">
        <v>10</v>
      </c>
    </row>
    <row r="26" spans="1:10" x14ac:dyDescent="0.3">
      <c r="A26" s="35" t="s">
        <v>64</v>
      </c>
      <c r="B26" s="17" t="s">
        <v>131</v>
      </c>
      <c r="C26" s="17" t="s">
        <v>121</v>
      </c>
      <c r="D26" s="18">
        <v>28384</v>
      </c>
      <c r="E26" s="19">
        <v>42190</v>
      </c>
      <c r="F26" s="19" t="s">
        <v>23</v>
      </c>
      <c r="G26" s="20">
        <f t="shared" si="0"/>
        <v>214</v>
      </c>
      <c r="H26" s="21">
        <v>129</v>
      </c>
      <c r="I26" s="21">
        <v>85</v>
      </c>
      <c r="J26" s="21">
        <v>7</v>
      </c>
    </row>
    <row r="27" spans="1:10" x14ac:dyDescent="0.3">
      <c r="A27" s="35" t="s">
        <v>69</v>
      </c>
      <c r="B27" s="17" t="s">
        <v>132</v>
      </c>
      <c r="C27" s="17" t="s">
        <v>121</v>
      </c>
      <c r="D27" s="18">
        <v>28324</v>
      </c>
      <c r="E27" s="19">
        <v>41884</v>
      </c>
      <c r="F27" s="19" t="s">
        <v>23</v>
      </c>
      <c r="G27" s="20">
        <f t="shared" si="0"/>
        <v>211</v>
      </c>
      <c r="H27" s="21">
        <v>123</v>
      </c>
      <c r="I27" s="21">
        <v>88</v>
      </c>
      <c r="J27" s="21">
        <v>7</v>
      </c>
    </row>
    <row r="28" spans="1:10" x14ac:dyDescent="0.3">
      <c r="A28" s="35" t="s">
        <v>70</v>
      </c>
      <c r="B28" s="17" t="s">
        <v>133</v>
      </c>
      <c r="C28" s="17" t="s">
        <v>134</v>
      </c>
      <c r="D28" s="18">
        <v>28517</v>
      </c>
      <c r="E28" s="19">
        <v>41936</v>
      </c>
      <c r="F28" s="19" t="s">
        <v>23</v>
      </c>
      <c r="G28" s="20">
        <f t="shared" si="0"/>
        <v>203</v>
      </c>
      <c r="H28" s="21">
        <v>126</v>
      </c>
      <c r="I28" s="21">
        <v>77</v>
      </c>
      <c r="J28" s="21">
        <v>11</v>
      </c>
    </row>
    <row r="29" spans="1:10" x14ac:dyDescent="0.3">
      <c r="A29" s="35" t="s">
        <v>72</v>
      </c>
      <c r="B29" s="17" t="s">
        <v>135</v>
      </c>
      <c r="C29" s="17" t="s">
        <v>110</v>
      </c>
      <c r="D29" s="18">
        <v>28358</v>
      </c>
      <c r="E29" s="19">
        <v>42518</v>
      </c>
      <c r="F29" s="19" t="s">
        <v>23</v>
      </c>
      <c r="G29" s="20">
        <f t="shared" si="0"/>
        <v>202</v>
      </c>
      <c r="H29" s="21">
        <v>151</v>
      </c>
      <c r="I29" s="21">
        <v>51</v>
      </c>
      <c r="J29" s="21">
        <v>9</v>
      </c>
    </row>
    <row r="30" spans="1:10" x14ac:dyDescent="0.3">
      <c r="A30" s="35" t="s">
        <v>73</v>
      </c>
      <c r="B30" s="17" t="s">
        <v>136</v>
      </c>
      <c r="C30" s="17" t="s">
        <v>121</v>
      </c>
      <c r="D30" s="18">
        <v>27742</v>
      </c>
      <c r="E30" s="19">
        <v>41658</v>
      </c>
      <c r="F30" s="19" t="s">
        <v>23</v>
      </c>
      <c r="G30" s="20">
        <f t="shared" si="0"/>
        <v>201</v>
      </c>
      <c r="H30" s="21">
        <v>133</v>
      </c>
      <c r="I30" s="21">
        <v>68</v>
      </c>
      <c r="J30" s="21">
        <v>8</v>
      </c>
    </row>
    <row r="31" spans="1:10" x14ac:dyDescent="0.3">
      <c r="A31" s="36" t="s">
        <v>74</v>
      </c>
      <c r="B31" s="17" t="s">
        <v>137</v>
      </c>
      <c r="C31" s="17" t="s">
        <v>121</v>
      </c>
      <c r="D31" s="18">
        <v>28092</v>
      </c>
      <c r="E31" s="19">
        <v>42152</v>
      </c>
      <c r="F31" s="19" t="s">
        <v>23</v>
      </c>
      <c r="G31" s="20">
        <f t="shared" si="0"/>
        <v>196</v>
      </c>
      <c r="H31" s="21">
        <v>124</v>
      </c>
      <c r="I31" s="21">
        <v>72</v>
      </c>
      <c r="J31" s="21">
        <v>12</v>
      </c>
    </row>
    <row r="32" spans="1:10" x14ac:dyDescent="0.3">
      <c r="A32" s="35" t="s">
        <v>75</v>
      </c>
      <c r="B32" s="17" t="s">
        <v>138</v>
      </c>
      <c r="C32" s="17" t="s">
        <v>110</v>
      </c>
      <c r="D32" s="18">
        <v>28557</v>
      </c>
      <c r="E32" s="19">
        <v>42050</v>
      </c>
      <c r="F32" s="19" t="s">
        <v>23</v>
      </c>
      <c r="G32" s="20">
        <f t="shared" si="0"/>
        <v>195</v>
      </c>
      <c r="H32" s="21">
        <v>113</v>
      </c>
      <c r="I32" s="21">
        <v>82</v>
      </c>
      <c r="J32" s="21">
        <v>14</v>
      </c>
    </row>
    <row r="33" spans="1:10" x14ac:dyDescent="0.3">
      <c r="A33" s="35" t="s">
        <v>76</v>
      </c>
      <c r="B33" s="17" t="s">
        <v>139</v>
      </c>
      <c r="C33" s="17" t="s">
        <v>112</v>
      </c>
      <c r="D33" s="18">
        <v>28478</v>
      </c>
      <c r="E33" s="19">
        <v>42674</v>
      </c>
      <c r="F33" s="19" t="s">
        <v>23</v>
      </c>
      <c r="G33" s="20">
        <f t="shared" si="0"/>
        <v>192</v>
      </c>
      <c r="H33" s="21">
        <v>132</v>
      </c>
      <c r="I33" s="21">
        <v>60</v>
      </c>
      <c r="J33" s="21">
        <v>12</v>
      </c>
    </row>
    <row r="34" spans="1:10" x14ac:dyDescent="0.3">
      <c r="A34" s="35" t="s">
        <v>176</v>
      </c>
      <c r="B34" s="17" t="s">
        <v>140</v>
      </c>
      <c r="C34" s="17" t="s">
        <v>141</v>
      </c>
      <c r="D34" s="18">
        <v>28303</v>
      </c>
      <c r="E34" s="19">
        <v>42898</v>
      </c>
      <c r="F34" s="19" t="s">
        <v>23</v>
      </c>
      <c r="G34" s="20">
        <f t="shared" si="0"/>
        <v>155</v>
      </c>
      <c r="H34" s="21">
        <v>84</v>
      </c>
      <c r="I34" s="21">
        <v>71</v>
      </c>
      <c r="J34" s="21">
        <v>13</v>
      </c>
    </row>
    <row r="35" spans="1:10" ht="15" thickBot="1" x14ac:dyDescent="0.35">
      <c r="A35" s="36" t="s">
        <v>177</v>
      </c>
      <c r="B35" s="37" t="s">
        <v>142</v>
      </c>
      <c r="C35" s="37" t="s">
        <v>110</v>
      </c>
      <c r="D35" s="38">
        <v>28556</v>
      </c>
      <c r="E35" s="39">
        <v>41559</v>
      </c>
      <c r="F35" s="39" t="s">
        <v>23</v>
      </c>
      <c r="G35" s="40">
        <f t="shared" si="0"/>
        <v>135</v>
      </c>
      <c r="H35" s="41">
        <v>82</v>
      </c>
      <c r="I35" s="41">
        <v>53</v>
      </c>
      <c r="J35" s="41">
        <v>10</v>
      </c>
    </row>
    <row r="36" spans="1:10" ht="22.2" customHeight="1" thickBot="1" x14ac:dyDescent="0.35">
      <c r="A36" s="47" t="s">
        <v>71</v>
      </c>
      <c r="B36" s="48"/>
      <c r="C36" s="48"/>
      <c r="D36" s="48"/>
      <c r="E36" s="48"/>
      <c r="F36" s="48"/>
      <c r="G36" s="48"/>
      <c r="H36" s="48"/>
      <c r="I36" s="48"/>
      <c r="J36" s="49"/>
    </row>
    <row r="37" spans="1:10" x14ac:dyDescent="0.3">
      <c r="A37" s="42" t="s">
        <v>62</v>
      </c>
      <c r="B37" s="43" t="s">
        <v>143</v>
      </c>
      <c r="C37" s="43" t="s">
        <v>112</v>
      </c>
      <c r="D37" s="44">
        <v>27196</v>
      </c>
      <c r="E37" s="45">
        <v>40979</v>
      </c>
      <c r="F37" s="45" t="s">
        <v>33</v>
      </c>
      <c r="G37" s="20">
        <f t="shared" si="0"/>
        <v>268</v>
      </c>
      <c r="H37" s="46">
        <v>181</v>
      </c>
      <c r="I37" s="46">
        <v>87</v>
      </c>
      <c r="J37" s="46">
        <v>5</v>
      </c>
    </row>
    <row r="38" spans="1:10" x14ac:dyDescent="0.3">
      <c r="A38" s="16" t="s">
        <v>63</v>
      </c>
      <c r="B38" s="17" t="s">
        <v>144</v>
      </c>
      <c r="C38" s="17" t="s">
        <v>116</v>
      </c>
      <c r="D38" s="18">
        <v>27145</v>
      </c>
      <c r="E38" s="19">
        <v>40727</v>
      </c>
      <c r="F38" s="19" t="s">
        <v>33</v>
      </c>
      <c r="G38" s="20">
        <f t="shared" si="0"/>
        <v>266</v>
      </c>
      <c r="H38" s="21">
        <v>190</v>
      </c>
      <c r="I38" s="21">
        <v>76</v>
      </c>
      <c r="J38" s="21">
        <v>5</v>
      </c>
    </row>
    <row r="39" spans="1:10" x14ac:dyDescent="0.3">
      <c r="A39" s="16" t="s">
        <v>65</v>
      </c>
      <c r="B39" s="17" t="s">
        <v>145</v>
      </c>
      <c r="C39" s="17" t="s">
        <v>110</v>
      </c>
      <c r="D39" s="18">
        <v>27990</v>
      </c>
      <c r="E39" s="19">
        <v>41160</v>
      </c>
      <c r="F39" s="19" t="s">
        <v>33</v>
      </c>
      <c r="G39" s="20">
        <f t="shared" si="0"/>
        <v>242</v>
      </c>
      <c r="H39" s="21">
        <v>184</v>
      </c>
      <c r="I39" s="21">
        <v>58</v>
      </c>
      <c r="J39" s="21">
        <v>11</v>
      </c>
    </row>
    <row r="40" spans="1:10" x14ac:dyDescent="0.3">
      <c r="A40" s="35" t="s">
        <v>66</v>
      </c>
      <c r="B40" s="17" t="s">
        <v>146</v>
      </c>
      <c r="C40" s="17" t="s">
        <v>112</v>
      </c>
      <c r="D40" s="18">
        <v>27122</v>
      </c>
      <c r="E40" s="19">
        <v>40886</v>
      </c>
      <c r="F40" s="19" t="s">
        <v>33</v>
      </c>
      <c r="G40" s="20">
        <f t="shared" si="0"/>
        <v>239</v>
      </c>
      <c r="H40" s="21">
        <v>179</v>
      </c>
      <c r="I40" s="21">
        <v>60</v>
      </c>
      <c r="J40" s="21">
        <v>4</v>
      </c>
    </row>
    <row r="41" spans="1:10" x14ac:dyDescent="0.3">
      <c r="A41" s="35" t="s">
        <v>67</v>
      </c>
      <c r="B41" s="17" t="s">
        <v>147</v>
      </c>
      <c r="C41" s="17" t="s">
        <v>112</v>
      </c>
      <c r="D41" s="18">
        <v>27966</v>
      </c>
      <c r="E41" s="19">
        <v>40848</v>
      </c>
      <c r="F41" s="19" t="s">
        <v>33</v>
      </c>
      <c r="G41" s="20">
        <f t="shared" si="0"/>
        <v>235</v>
      </c>
      <c r="H41" s="21">
        <v>185</v>
      </c>
      <c r="I41" s="21">
        <v>50</v>
      </c>
      <c r="J41" s="21">
        <v>10</v>
      </c>
    </row>
    <row r="42" spans="1:10" x14ac:dyDescent="0.3">
      <c r="A42" s="35" t="s">
        <v>64</v>
      </c>
      <c r="B42" s="17" t="s">
        <v>148</v>
      </c>
      <c r="C42" s="17" t="s">
        <v>116</v>
      </c>
      <c r="D42" s="18">
        <v>27137</v>
      </c>
      <c r="E42" s="19">
        <v>41179</v>
      </c>
      <c r="F42" s="69" t="s">
        <v>33</v>
      </c>
      <c r="G42" s="20">
        <f t="shared" si="0"/>
        <v>225</v>
      </c>
      <c r="H42" s="21">
        <v>181</v>
      </c>
      <c r="I42" s="21">
        <v>44</v>
      </c>
      <c r="J42" s="21">
        <v>14</v>
      </c>
    </row>
    <row r="43" spans="1:10" x14ac:dyDescent="0.3">
      <c r="A43" s="35" t="s">
        <v>69</v>
      </c>
      <c r="B43" s="17" t="s">
        <v>149</v>
      </c>
      <c r="C43" s="17" t="s">
        <v>116</v>
      </c>
      <c r="D43" s="18">
        <v>27139</v>
      </c>
      <c r="E43" s="19">
        <v>41398</v>
      </c>
      <c r="F43" s="19" t="s">
        <v>33</v>
      </c>
      <c r="G43" s="20">
        <f t="shared" si="0"/>
        <v>224</v>
      </c>
      <c r="H43" s="21">
        <v>167</v>
      </c>
      <c r="I43" s="21">
        <v>57</v>
      </c>
      <c r="J43" s="21">
        <v>10</v>
      </c>
    </row>
    <row r="44" spans="1:10" x14ac:dyDescent="0.3">
      <c r="A44" s="35" t="s">
        <v>70</v>
      </c>
      <c r="B44" s="70" t="s">
        <v>150</v>
      </c>
      <c r="C44" s="70" t="s">
        <v>110</v>
      </c>
      <c r="D44" s="71">
        <v>27635</v>
      </c>
      <c r="E44" s="19">
        <v>41421</v>
      </c>
      <c r="F44" s="69" t="s">
        <v>33</v>
      </c>
      <c r="G44" s="20">
        <f t="shared" si="0"/>
        <v>221</v>
      </c>
      <c r="H44" s="21">
        <v>146</v>
      </c>
      <c r="I44" s="21">
        <v>75</v>
      </c>
      <c r="J44" s="21">
        <v>6</v>
      </c>
    </row>
    <row r="45" spans="1:10" x14ac:dyDescent="0.3">
      <c r="A45" s="35" t="s">
        <v>72</v>
      </c>
      <c r="B45" s="17" t="s">
        <v>151</v>
      </c>
      <c r="C45" s="17" t="s">
        <v>130</v>
      </c>
      <c r="D45" s="18">
        <v>27236</v>
      </c>
      <c r="E45" s="19">
        <v>41318</v>
      </c>
      <c r="F45" s="19" t="s">
        <v>33</v>
      </c>
      <c r="G45" s="20">
        <f t="shared" si="0"/>
        <v>220</v>
      </c>
      <c r="H45" s="21">
        <v>154</v>
      </c>
      <c r="I45" s="21">
        <v>66</v>
      </c>
      <c r="J45" s="21">
        <v>10</v>
      </c>
    </row>
    <row r="46" spans="1:10" x14ac:dyDescent="0.3">
      <c r="A46" s="35" t="s">
        <v>73</v>
      </c>
      <c r="B46" s="17" t="s">
        <v>152</v>
      </c>
      <c r="C46" s="72" t="s">
        <v>141</v>
      </c>
      <c r="D46" s="18">
        <v>27358</v>
      </c>
      <c r="E46" s="19">
        <v>41181</v>
      </c>
      <c r="F46" s="19" t="s">
        <v>33</v>
      </c>
      <c r="G46" s="20">
        <f t="shared" si="0"/>
        <v>220</v>
      </c>
      <c r="H46" s="21">
        <v>167</v>
      </c>
      <c r="I46" s="21">
        <v>53</v>
      </c>
      <c r="J46" s="21">
        <v>8</v>
      </c>
    </row>
    <row r="47" spans="1:10" x14ac:dyDescent="0.3">
      <c r="A47" s="36" t="s">
        <v>74</v>
      </c>
      <c r="B47" s="17" t="s">
        <v>153</v>
      </c>
      <c r="C47" s="17" t="s">
        <v>130</v>
      </c>
      <c r="D47" s="18">
        <v>27859</v>
      </c>
      <c r="E47" s="19">
        <v>40868</v>
      </c>
      <c r="F47" s="19" t="s">
        <v>33</v>
      </c>
      <c r="G47" s="20">
        <f t="shared" si="0"/>
        <v>219</v>
      </c>
      <c r="H47" s="21">
        <v>179</v>
      </c>
      <c r="I47" s="21">
        <v>40</v>
      </c>
      <c r="J47" s="21">
        <v>12</v>
      </c>
    </row>
    <row r="48" spans="1:10" x14ac:dyDescent="0.3">
      <c r="A48" s="35" t="s">
        <v>75</v>
      </c>
      <c r="B48" s="17" t="s">
        <v>154</v>
      </c>
      <c r="C48" s="17" t="s">
        <v>121</v>
      </c>
      <c r="D48" s="18">
        <v>28019</v>
      </c>
      <c r="E48" s="19">
        <v>41094</v>
      </c>
      <c r="F48" s="19" t="s">
        <v>33</v>
      </c>
      <c r="G48" s="20">
        <f t="shared" si="0"/>
        <v>218</v>
      </c>
      <c r="H48" s="21">
        <v>158</v>
      </c>
      <c r="I48" s="21">
        <v>60</v>
      </c>
      <c r="J48" s="21">
        <v>10</v>
      </c>
    </row>
    <row r="49" spans="1:10" x14ac:dyDescent="0.3">
      <c r="A49" s="35" t="s">
        <v>76</v>
      </c>
      <c r="B49" s="17" t="s">
        <v>155</v>
      </c>
      <c r="C49" s="17" t="s">
        <v>116</v>
      </c>
      <c r="D49" s="18">
        <v>27146</v>
      </c>
      <c r="E49" s="19">
        <v>41236</v>
      </c>
      <c r="F49" s="19" t="s">
        <v>33</v>
      </c>
      <c r="G49" s="20">
        <f t="shared" si="0"/>
        <v>213</v>
      </c>
      <c r="H49" s="21">
        <v>152</v>
      </c>
      <c r="I49" s="21">
        <v>61</v>
      </c>
      <c r="J49" s="21">
        <v>7</v>
      </c>
    </row>
    <row r="50" spans="1:10" x14ac:dyDescent="0.3">
      <c r="A50" s="35" t="s">
        <v>176</v>
      </c>
      <c r="B50" s="17" t="s">
        <v>156</v>
      </c>
      <c r="C50" s="17" t="s">
        <v>130</v>
      </c>
      <c r="D50" s="18">
        <v>27178</v>
      </c>
      <c r="E50" s="19">
        <v>41397</v>
      </c>
      <c r="F50" s="19" t="s">
        <v>33</v>
      </c>
      <c r="G50" s="20">
        <f t="shared" si="0"/>
        <v>206</v>
      </c>
      <c r="H50" s="21">
        <v>158</v>
      </c>
      <c r="I50" s="21">
        <v>48</v>
      </c>
      <c r="J50" s="21">
        <v>12</v>
      </c>
    </row>
    <row r="51" spans="1:10" ht="15" thickBot="1" x14ac:dyDescent="0.35">
      <c r="A51" s="36" t="s">
        <v>177</v>
      </c>
      <c r="B51" s="37" t="s">
        <v>157</v>
      </c>
      <c r="C51" s="37" t="s">
        <v>121</v>
      </c>
      <c r="D51" s="38">
        <v>27647</v>
      </c>
      <c r="E51" s="39">
        <v>41249</v>
      </c>
      <c r="F51" s="39" t="s">
        <v>33</v>
      </c>
      <c r="G51" s="40">
        <f t="shared" si="0"/>
        <v>175</v>
      </c>
      <c r="H51" s="41">
        <v>128</v>
      </c>
      <c r="I51" s="41">
        <v>47</v>
      </c>
      <c r="J51" s="41">
        <v>13</v>
      </c>
    </row>
    <row r="52" spans="1:10" ht="18" customHeight="1" thickBot="1" x14ac:dyDescent="0.35">
      <c r="A52" s="47" t="s">
        <v>77</v>
      </c>
      <c r="B52" s="48"/>
      <c r="C52" s="48"/>
      <c r="D52" s="48"/>
      <c r="E52" s="48"/>
      <c r="F52" s="48"/>
      <c r="G52" s="48"/>
      <c r="H52" s="48"/>
      <c r="I52" s="48"/>
      <c r="J52" s="49"/>
    </row>
    <row r="53" spans="1:10" x14ac:dyDescent="0.3">
      <c r="A53" s="42" t="s">
        <v>62</v>
      </c>
      <c r="B53" s="43" t="s">
        <v>158</v>
      </c>
      <c r="C53" s="43" t="s">
        <v>134</v>
      </c>
      <c r="D53" s="44">
        <v>27422</v>
      </c>
      <c r="E53" s="45">
        <v>41561</v>
      </c>
      <c r="F53" s="45" t="s">
        <v>50</v>
      </c>
      <c r="G53" s="20">
        <f t="shared" si="0"/>
        <v>271</v>
      </c>
      <c r="H53" s="46">
        <v>177</v>
      </c>
      <c r="I53" s="46">
        <v>94</v>
      </c>
      <c r="J53" s="46">
        <v>6</v>
      </c>
    </row>
    <row r="54" spans="1:10" x14ac:dyDescent="0.3">
      <c r="A54" s="16" t="s">
        <v>63</v>
      </c>
      <c r="B54" s="17" t="s">
        <v>159</v>
      </c>
      <c r="C54" s="17" t="s">
        <v>112</v>
      </c>
      <c r="D54" s="18">
        <v>27193</v>
      </c>
      <c r="E54" s="19">
        <v>41640</v>
      </c>
      <c r="F54" s="19" t="s">
        <v>50</v>
      </c>
      <c r="G54" s="20">
        <f t="shared" si="0"/>
        <v>269</v>
      </c>
      <c r="H54" s="21">
        <v>182</v>
      </c>
      <c r="I54" s="21">
        <v>87</v>
      </c>
      <c r="J54" s="21">
        <v>4</v>
      </c>
    </row>
    <row r="55" spans="1:10" x14ac:dyDescent="0.3">
      <c r="A55" s="16" t="s">
        <v>65</v>
      </c>
      <c r="B55" s="17" t="s">
        <v>160</v>
      </c>
      <c r="C55" s="17" t="s">
        <v>130</v>
      </c>
      <c r="D55" s="18">
        <v>28040</v>
      </c>
      <c r="E55" s="19">
        <v>41593</v>
      </c>
      <c r="F55" s="19" t="s">
        <v>50</v>
      </c>
      <c r="G55" s="20">
        <f t="shared" si="0"/>
        <v>267</v>
      </c>
      <c r="H55" s="21">
        <v>166</v>
      </c>
      <c r="I55" s="21">
        <v>101</v>
      </c>
      <c r="J55" s="21">
        <v>7</v>
      </c>
    </row>
    <row r="56" spans="1:10" x14ac:dyDescent="0.3">
      <c r="A56" s="35" t="s">
        <v>66</v>
      </c>
      <c r="B56" s="17" t="s">
        <v>161</v>
      </c>
      <c r="C56" s="17" t="s">
        <v>134</v>
      </c>
      <c r="D56" s="18">
        <v>27421</v>
      </c>
      <c r="E56" s="19">
        <v>41508</v>
      </c>
      <c r="F56" s="19" t="s">
        <v>50</v>
      </c>
      <c r="G56" s="20">
        <f t="shared" si="0"/>
        <v>262</v>
      </c>
      <c r="H56" s="21">
        <v>177</v>
      </c>
      <c r="I56" s="21">
        <v>85</v>
      </c>
      <c r="J56" s="21">
        <v>6</v>
      </c>
    </row>
    <row r="57" spans="1:10" x14ac:dyDescent="0.3">
      <c r="A57" s="35" t="s">
        <v>67</v>
      </c>
      <c r="B57" s="17" t="s">
        <v>162</v>
      </c>
      <c r="C57" s="17" t="s">
        <v>112</v>
      </c>
      <c r="D57" s="18">
        <v>27203</v>
      </c>
      <c r="E57" s="19">
        <v>41723</v>
      </c>
      <c r="F57" s="19" t="s">
        <v>50</v>
      </c>
      <c r="G57" s="20">
        <f t="shared" si="0"/>
        <v>260</v>
      </c>
      <c r="H57" s="21">
        <v>160</v>
      </c>
      <c r="I57" s="21">
        <v>100</v>
      </c>
      <c r="J57" s="21">
        <v>4</v>
      </c>
    </row>
    <row r="58" spans="1:10" x14ac:dyDescent="0.3">
      <c r="A58" s="35" t="s">
        <v>64</v>
      </c>
      <c r="B58" s="17" t="s">
        <v>163</v>
      </c>
      <c r="C58" s="17" t="s">
        <v>121</v>
      </c>
      <c r="D58" s="18">
        <v>28020</v>
      </c>
      <c r="E58" s="19">
        <v>42245</v>
      </c>
      <c r="F58" s="19" t="s">
        <v>50</v>
      </c>
      <c r="G58" s="20">
        <f t="shared" si="0"/>
        <v>259</v>
      </c>
      <c r="H58" s="21">
        <v>174</v>
      </c>
      <c r="I58" s="21">
        <v>85</v>
      </c>
      <c r="J58" s="21">
        <v>8</v>
      </c>
    </row>
    <row r="59" spans="1:10" x14ac:dyDescent="0.3">
      <c r="A59" s="35" t="s">
        <v>69</v>
      </c>
      <c r="B59" s="17" t="s">
        <v>164</v>
      </c>
      <c r="C59" s="17" t="s">
        <v>112</v>
      </c>
      <c r="D59" s="18">
        <v>28372</v>
      </c>
      <c r="E59" s="19">
        <v>42389</v>
      </c>
      <c r="F59" s="19" t="s">
        <v>50</v>
      </c>
      <c r="G59" s="20">
        <f t="shared" si="0"/>
        <v>241</v>
      </c>
      <c r="H59" s="21">
        <v>172</v>
      </c>
      <c r="I59" s="21">
        <v>69</v>
      </c>
      <c r="J59" s="21">
        <v>7</v>
      </c>
    </row>
    <row r="60" spans="1:10" x14ac:dyDescent="0.3">
      <c r="A60" s="35" t="s">
        <v>70</v>
      </c>
      <c r="B60" s="17" t="s">
        <v>165</v>
      </c>
      <c r="C60" s="17" t="s">
        <v>121</v>
      </c>
      <c r="D60" s="18">
        <v>28326</v>
      </c>
      <c r="E60" s="19">
        <v>41878</v>
      </c>
      <c r="F60" s="19" t="s">
        <v>50</v>
      </c>
      <c r="G60" s="20">
        <f t="shared" si="0"/>
        <v>236</v>
      </c>
      <c r="H60" s="21">
        <v>145</v>
      </c>
      <c r="I60" s="21">
        <v>91</v>
      </c>
      <c r="J60" s="21">
        <v>8</v>
      </c>
    </row>
    <row r="61" spans="1:10" x14ac:dyDescent="0.3">
      <c r="A61" s="35" t="s">
        <v>72</v>
      </c>
      <c r="B61" s="17" t="s">
        <v>166</v>
      </c>
      <c r="C61" s="17" t="s">
        <v>121</v>
      </c>
      <c r="D61" s="18">
        <v>27741</v>
      </c>
      <c r="E61" s="19">
        <v>41683</v>
      </c>
      <c r="F61" s="19" t="s">
        <v>50</v>
      </c>
      <c r="G61" s="20">
        <f t="shared" si="0"/>
        <v>227</v>
      </c>
      <c r="H61" s="21">
        <v>144</v>
      </c>
      <c r="I61" s="21">
        <v>83</v>
      </c>
      <c r="J61" s="21">
        <v>6</v>
      </c>
    </row>
    <row r="62" spans="1:10" x14ac:dyDescent="0.3">
      <c r="A62" s="35" t="s">
        <v>73</v>
      </c>
      <c r="B62" s="17" t="s">
        <v>167</v>
      </c>
      <c r="C62" s="17" t="s">
        <v>121</v>
      </c>
      <c r="D62" s="18">
        <v>28452</v>
      </c>
      <c r="E62" s="19">
        <v>42359</v>
      </c>
      <c r="F62" s="19" t="s">
        <v>50</v>
      </c>
      <c r="G62" s="20">
        <f t="shared" si="0"/>
        <v>215</v>
      </c>
      <c r="H62" s="21">
        <v>147</v>
      </c>
      <c r="I62" s="21">
        <v>68</v>
      </c>
      <c r="J62" s="21">
        <v>15</v>
      </c>
    </row>
    <row r="63" spans="1:10" x14ac:dyDescent="0.3">
      <c r="A63" s="36" t="s">
        <v>74</v>
      </c>
      <c r="B63" s="17" t="s">
        <v>168</v>
      </c>
      <c r="C63" s="17" t="s">
        <v>110</v>
      </c>
      <c r="D63" s="18">
        <v>27630</v>
      </c>
      <c r="E63" s="19">
        <v>41812</v>
      </c>
      <c r="F63" s="19" t="s">
        <v>50</v>
      </c>
      <c r="G63" s="20">
        <f t="shared" si="0"/>
        <v>208</v>
      </c>
      <c r="H63" s="21">
        <v>136</v>
      </c>
      <c r="I63" s="21">
        <v>72</v>
      </c>
      <c r="J63" s="21">
        <v>12</v>
      </c>
    </row>
    <row r="64" spans="1:10" x14ac:dyDescent="0.3">
      <c r="A64" s="35" t="s">
        <v>75</v>
      </c>
      <c r="B64" s="17" t="s">
        <v>169</v>
      </c>
      <c r="C64" s="72" t="s">
        <v>110</v>
      </c>
      <c r="D64" s="18">
        <v>27986</v>
      </c>
      <c r="E64" s="19">
        <v>41533</v>
      </c>
      <c r="F64" s="19" t="s">
        <v>50</v>
      </c>
      <c r="G64" s="20">
        <f t="shared" si="0"/>
        <v>204</v>
      </c>
      <c r="H64" s="21">
        <v>120</v>
      </c>
      <c r="I64" s="21">
        <v>84</v>
      </c>
      <c r="J64" s="21">
        <v>8</v>
      </c>
    </row>
    <row r="65" spans="1:10" x14ac:dyDescent="0.3">
      <c r="A65" s="35" t="s">
        <v>76</v>
      </c>
      <c r="B65" s="17" t="s">
        <v>170</v>
      </c>
      <c r="C65" s="17" t="s">
        <v>121</v>
      </c>
      <c r="D65" s="18">
        <v>28383</v>
      </c>
      <c r="E65" s="19">
        <v>42147</v>
      </c>
      <c r="F65" s="19" t="s">
        <v>50</v>
      </c>
      <c r="G65" s="20">
        <f t="shared" si="0"/>
        <v>200</v>
      </c>
      <c r="H65" s="21">
        <v>132</v>
      </c>
      <c r="I65" s="21">
        <v>68</v>
      </c>
      <c r="J65" s="21">
        <v>10</v>
      </c>
    </row>
    <row r="66" spans="1:10" x14ac:dyDescent="0.3">
      <c r="A66" s="35" t="s">
        <v>176</v>
      </c>
      <c r="B66" s="17" t="s">
        <v>171</v>
      </c>
      <c r="C66" s="17" t="s">
        <v>112</v>
      </c>
      <c r="D66" s="18">
        <v>27608</v>
      </c>
      <c r="E66" s="19">
        <v>42253</v>
      </c>
      <c r="F66" s="19" t="s">
        <v>50</v>
      </c>
      <c r="G66" s="20">
        <f t="shared" si="0"/>
        <v>192</v>
      </c>
      <c r="H66" s="21">
        <v>124</v>
      </c>
      <c r="I66" s="21">
        <v>68</v>
      </c>
      <c r="J66" s="21">
        <v>16</v>
      </c>
    </row>
    <row r="67" spans="1:10" x14ac:dyDescent="0.3">
      <c r="A67" s="36" t="s">
        <v>177</v>
      </c>
      <c r="B67" s="17" t="s">
        <v>172</v>
      </c>
      <c r="C67" s="17" t="s">
        <v>130</v>
      </c>
      <c r="D67" s="18">
        <v>28330</v>
      </c>
      <c r="E67" s="19">
        <v>41542</v>
      </c>
      <c r="F67" s="19" t="s">
        <v>50</v>
      </c>
      <c r="G67" s="20">
        <f t="shared" si="0"/>
        <v>177</v>
      </c>
      <c r="H67" s="21">
        <v>101</v>
      </c>
      <c r="I67" s="21">
        <v>76</v>
      </c>
      <c r="J67" s="21">
        <v>9</v>
      </c>
    </row>
    <row r="68" spans="1:10" x14ac:dyDescent="0.3">
      <c r="A68" s="35" t="s">
        <v>178</v>
      </c>
      <c r="B68" s="17" t="s">
        <v>173</v>
      </c>
      <c r="C68" s="17" t="s">
        <v>118</v>
      </c>
      <c r="D68" s="18">
        <v>28620</v>
      </c>
      <c r="E68" s="19">
        <v>41792</v>
      </c>
      <c r="F68" s="19" t="s">
        <v>50</v>
      </c>
      <c r="G68" s="20">
        <f t="shared" si="0"/>
        <v>170</v>
      </c>
      <c r="H68" s="21">
        <v>98</v>
      </c>
      <c r="I68" s="21">
        <v>72</v>
      </c>
      <c r="J68" s="21">
        <v>11</v>
      </c>
    </row>
    <row r="69" spans="1:10" x14ac:dyDescent="0.3">
      <c r="A69" s="35" t="s">
        <v>179</v>
      </c>
      <c r="B69" s="17" t="s">
        <v>174</v>
      </c>
      <c r="C69" s="17" t="s">
        <v>134</v>
      </c>
      <c r="D69" s="18">
        <v>28158</v>
      </c>
      <c r="E69" s="19">
        <v>42459</v>
      </c>
      <c r="F69" s="19" t="s">
        <v>50</v>
      </c>
      <c r="G69" s="20">
        <f t="shared" si="0"/>
        <v>169</v>
      </c>
      <c r="H69" s="21">
        <v>99</v>
      </c>
      <c r="I69" s="21">
        <v>70</v>
      </c>
      <c r="J69" s="21">
        <v>18</v>
      </c>
    </row>
    <row r="70" spans="1:10" x14ac:dyDescent="0.3">
      <c r="A70" s="35" t="s">
        <v>180</v>
      </c>
      <c r="B70" s="17" t="s">
        <v>175</v>
      </c>
      <c r="C70" s="17" t="s">
        <v>141</v>
      </c>
      <c r="D70" s="18">
        <v>27359</v>
      </c>
      <c r="E70" s="19">
        <v>41753</v>
      </c>
      <c r="F70" s="19" t="s">
        <v>50</v>
      </c>
      <c r="G70" s="20">
        <f t="shared" si="0"/>
        <v>146</v>
      </c>
      <c r="H70" s="21">
        <v>87</v>
      </c>
      <c r="I70" s="21">
        <v>59</v>
      </c>
      <c r="J70" s="21">
        <v>23</v>
      </c>
    </row>
  </sheetData>
  <protectedRanges>
    <protectedRange sqref="B55:F69" name="Oblast2_2"/>
    <protectedRange sqref="C14:F54" name="Oblast2_1_3"/>
    <protectedRange sqref="B14:B54" name="Oblast2_1_1_2"/>
    <protectedRange sqref="C70:F70" name="Oblast2_1_2_1"/>
    <protectedRange sqref="B70" name="Oblast2_1_1_1_1"/>
    <protectedRange sqref="H9:J54" name="Oblast3_1_1"/>
  </protectedRanges>
  <mergeCells count="15">
    <mergeCell ref="A8:J8"/>
    <mergeCell ref="A20:J20"/>
    <mergeCell ref="A36:J36"/>
    <mergeCell ref="A52:J52"/>
    <mergeCell ref="F5:F7"/>
    <mergeCell ref="G5:G7"/>
    <mergeCell ref="H5:H7"/>
    <mergeCell ref="I5:I7"/>
    <mergeCell ref="J5:J7"/>
    <mergeCell ref="A1:J4"/>
    <mergeCell ref="A5:A7"/>
    <mergeCell ref="B5:B7"/>
    <mergeCell ref="C5:C6"/>
    <mergeCell ref="D5:D7"/>
    <mergeCell ref="E5:E7"/>
  </mergeCells>
  <conditionalFormatting sqref="D9:D19 D21:D35 D37:D51 D53:D70">
    <cfRule type="cellIs" dxfId="7" priority="1" stopIfTrue="1" operator="equal">
      <formula>99999</formula>
    </cfRule>
  </conditionalFormatting>
  <conditionalFormatting sqref="D11">
    <cfRule type="cellIs" dxfId="6" priority="2" stopIfTrue="1" operator="equal">
      <formula>99999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2C15-B6E7-45FE-95AA-8478834F30C0}">
  <dimension ref="A1:J39"/>
  <sheetViews>
    <sheetView workbookViewId="0">
      <selection activeCell="R31" sqref="R31"/>
    </sheetView>
  </sheetViews>
  <sheetFormatPr defaultRowHeight="14.4" x14ac:dyDescent="0.3"/>
  <cols>
    <col min="2" max="2" width="18" customWidth="1"/>
    <col min="3" max="3" width="19.88671875" customWidth="1"/>
    <col min="5" max="5" width="0" hidden="1" customWidth="1"/>
  </cols>
  <sheetData>
    <row r="1" spans="1:10" ht="15" customHeight="1" x14ac:dyDescent="0.3">
      <c r="A1" s="82" t="s">
        <v>181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x14ac:dyDescent="0.3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x14ac:dyDescent="0.3">
      <c r="A3" s="85"/>
      <c r="B3" s="86"/>
      <c r="C3" s="86"/>
      <c r="D3" s="86"/>
      <c r="E3" s="86"/>
      <c r="F3" s="86"/>
      <c r="G3" s="86"/>
      <c r="H3" s="86"/>
      <c r="I3" s="86"/>
      <c r="J3" s="87"/>
    </row>
    <row r="4" spans="1:10" ht="15" thickBot="1" x14ac:dyDescent="0.35">
      <c r="A4" s="88"/>
      <c r="B4" s="89"/>
      <c r="C4" s="89"/>
      <c r="D4" s="89"/>
      <c r="E4" s="89"/>
      <c r="F4" s="89"/>
      <c r="G4" s="89"/>
      <c r="H4" s="89"/>
      <c r="I4" s="89"/>
      <c r="J4" s="90"/>
    </row>
    <row r="5" spans="1:10" ht="15" thickBot="1" x14ac:dyDescent="0.35">
      <c r="A5" s="1"/>
      <c r="B5" s="2" t="s">
        <v>1</v>
      </c>
      <c r="C5" s="3" t="s">
        <v>2</v>
      </c>
      <c r="D5" s="4" t="s">
        <v>3</v>
      </c>
      <c r="E5" s="5" t="s">
        <v>4</v>
      </c>
      <c r="F5" s="4" t="s">
        <v>5</v>
      </c>
      <c r="G5" s="6" t="s">
        <v>6</v>
      </c>
      <c r="H5" s="6" t="s">
        <v>7</v>
      </c>
      <c r="I5" s="6" t="s">
        <v>8</v>
      </c>
      <c r="J5" s="7" t="s">
        <v>9</v>
      </c>
    </row>
    <row r="6" spans="1:10" ht="15" thickBot="1" x14ac:dyDescent="0.35">
      <c r="A6" s="1"/>
      <c r="B6" s="2"/>
      <c r="C6" s="8"/>
      <c r="D6" s="4"/>
      <c r="E6" s="5"/>
      <c r="F6" s="4"/>
      <c r="G6" s="6"/>
      <c r="H6" s="6"/>
      <c r="I6" s="6"/>
      <c r="J6" s="7"/>
    </row>
    <row r="7" spans="1:10" ht="15" thickBot="1" x14ac:dyDescent="0.35">
      <c r="A7" s="9"/>
      <c r="B7" s="10"/>
      <c r="C7" s="11"/>
      <c r="D7" s="12"/>
      <c r="E7" s="13"/>
      <c r="F7" s="12"/>
      <c r="G7" s="14"/>
      <c r="H7" s="14"/>
      <c r="I7" s="14"/>
      <c r="J7" s="15"/>
    </row>
    <row r="8" spans="1:10" ht="19.2" customHeight="1" thickBot="1" x14ac:dyDescent="0.35">
      <c r="A8" s="53" t="s">
        <v>61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x14ac:dyDescent="0.3">
      <c r="A9" s="42" t="s">
        <v>62</v>
      </c>
      <c r="B9" s="43" t="s">
        <v>182</v>
      </c>
      <c r="C9" s="43" t="s">
        <v>183</v>
      </c>
      <c r="D9" s="44">
        <v>27487</v>
      </c>
      <c r="E9" s="45">
        <v>40915</v>
      </c>
      <c r="F9" s="45" t="s">
        <v>12</v>
      </c>
      <c r="G9" s="20">
        <f t="shared" ref="G9:G39" si="0">IF(OR(ISBLANK($H9))," ",H9+I9)</f>
        <v>253</v>
      </c>
      <c r="H9" s="46">
        <v>176</v>
      </c>
      <c r="I9" s="46">
        <v>77</v>
      </c>
      <c r="J9" s="46">
        <v>3</v>
      </c>
    </row>
    <row r="10" spans="1:10" x14ac:dyDescent="0.3">
      <c r="A10" s="16" t="s">
        <v>63</v>
      </c>
      <c r="B10" s="17" t="s">
        <v>184</v>
      </c>
      <c r="C10" s="17" t="s">
        <v>185</v>
      </c>
      <c r="D10" s="18">
        <v>27225</v>
      </c>
      <c r="E10" s="19">
        <v>40739</v>
      </c>
      <c r="F10" s="19" t="s">
        <v>12</v>
      </c>
      <c r="G10" s="20">
        <f t="shared" si="0"/>
        <v>230</v>
      </c>
      <c r="H10" s="21">
        <v>171</v>
      </c>
      <c r="I10" s="21">
        <v>59</v>
      </c>
      <c r="J10" s="21">
        <v>10</v>
      </c>
    </row>
    <row r="11" spans="1:10" ht="15" thickBot="1" x14ac:dyDescent="0.35">
      <c r="A11" s="65" t="s">
        <v>65</v>
      </c>
      <c r="B11" s="37" t="s">
        <v>186</v>
      </c>
      <c r="C11" s="37" t="s">
        <v>187</v>
      </c>
      <c r="D11" s="38">
        <v>28311</v>
      </c>
      <c r="E11" s="39">
        <v>41412</v>
      </c>
      <c r="F11" s="39" t="s">
        <v>12</v>
      </c>
      <c r="G11" s="40">
        <f t="shared" si="0"/>
        <v>199</v>
      </c>
      <c r="H11" s="41">
        <v>151</v>
      </c>
      <c r="I11" s="41">
        <v>48</v>
      </c>
      <c r="J11" s="41">
        <v>16</v>
      </c>
    </row>
    <row r="12" spans="1:10" ht="23.4" customHeight="1" thickBot="1" x14ac:dyDescent="0.35">
      <c r="A12" s="66" t="s">
        <v>68</v>
      </c>
      <c r="B12" s="67"/>
      <c r="C12" s="67"/>
      <c r="D12" s="67"/>
      <c r="E12" s="67"/>
      <c r="F12" s="67"/>
      <c r="G12" s="67"/>
      <c r="H12" s="67"/>
      <c r="I12" s="67"/>
      <c r="J12" s="68"/>
    </row>
    <row r="13" spans="1:10" x14ac:dyDescent="0.3">
      <c r="A13" s="42" t="s">
        <v>62</v>
      </c>
      <c r="B13" s="43" t="s">
        <v>188</v>
      </c>
      <c r="C13" s="43" t="s">
        <v>187</v>
      </c>
      <c r="D13" s="44">
        <v>27185</v>
      </c>
      <c r="E13" s="45">
        <v>41510</v>
      </c>
      <c r="F13" s="45" t="s">
        <v>23</v>
      </c>
      <c r="G13" s="20">
        <f t="shared" si="0"/>
        <v>285</v>
      </c>
      <c r="H13" s="46">
        <v>172</v>
      </c>
      <c r="I13" s="46">
        <v>113</v>
      </c>
      <c r="J13" s="46">
        <v>2</v>
      </c>
    </row>
    <row r="14" spans="1:10" x14ac:dyDescent="0.3">
      <c r="A14" s="16" t="s">
        <v>63</v>
      </c>
      <c r="B14" s="17" t="s">
        <v>189</v>
      </c>
      <c r="C14" s="17" t="s">
        <v>185</v>
      </c>
      <c r="D14" s="18">
        <v>28271</v>
      </c>
      <c r="E14" s="19">
        <v>42074</v>
      </c>
      <c r="F14" s="19" t="s">
        <v>23</v>
      </c>
      <c r="G14" s="20">
        <f t="shared" si="0"/>
        <v>262</v>
      </c>
      <c r="H14" s="21">
        <v>172</v>
      </c>
      <c r="I14" s="21">
        <v>90</v>
      </c>
      <c r="J14" s="21">
        <v>6</v>
      </c>
    </row>
    <row r="15" spans="1:10" x14ac:dyDescent="0.3">
      <c r="A15" s="65" t="s">
        <v>65</v>
      </c>
      <c r="B15" s="17" t="s">
        <v>190</v>
      </c>
      <c r="C15" s="17" t="s">
        <v>187</v>
      </c>
      <c r="D15" s="18">
        <v>28310</v>
      </c>
      <c r="E15" s="19">
        <v>41658</v>
      </c>
      <c r="F15" s="19" t="s">
        <v>23</v>
      </c>
      <c r="G15" s="20">
        <f t="shared" si="0"/>
        <v>259</v>
      </c>
      <c r="H15" s="21">
        <v>170</v>
      </c>
      <c r="I15" s="21">
        <v>89</v>
      </c>
      <c r="J15" s="21">
        <v>7</v>
      </c>
    </row>
    <row r="16" spans="1:10" x14ac:dyDescent="0.3">
      <c r="A16" s="35" t="s">
        <v>66</v>
      </c>
      <c r="B16" s="17" t="s">
        <v>191</v>
      </c>
      <c r="C16" s="17" t="s">
        <v>185</v>
      </c>
      <c r="D16" s="25">
        <v>27870</v>
      </c>
      <c r="E16" s="19">
        <v>41815</v>
      </c>
      <c r="F16" s="19" t="s">
        <v>23</v>
      </c>
      <c r="G16" s="20">
        <f t="shared" si="0"/>
        <v>219</v>
      </c>
      <c r="H16" s="21">
        <v>134</v>
      </c>
      <c r="I16" s="21">
        <v>85</v>
      </c>
      <c r="J16" s="21">
        <v>5</v>
      </c>
    </row>
    <row r="17" spans="1:10" x14ac:dyDescent="0.3">
      <c r="A17" s="35" t="s">
        <v>67</v>
      </c>
      <c r="B17" s="17" t="s">
        <v>192</v>
      </c>
      <c r="C17" s="17" t="s">
        <v>185</v>
      </c>
      <c r="D17" s="18">
        <v>28499</v>
      </c>
      <c r="E17" s="19">
        <v>42443</v>
      </c>
      <c r="F17" s="19" t="s">
        <v>23</v>
      </c>
      <c r="G17" s="20">
        <f t="shared" si="0"/>
        <v>214</v>
      </c>
      <c r="H17" s="21">
        <v>130</v>
      </c>
      <c r="I17" s="21">
        <v>84</v>
      </c>
      <c r="J17" s="21">
        <v>13</v>
      </c>
    </row>
    <row r="18" spans="1:10" x14ac:dyDescent="0.3">
      <c r="A18" s="35" t="s">
        <v>64</v>
      </c>
      <c r="B18" s="17" t="s">
        <v>193</v>
      </c>
      <c r="C18" s="17" t="s">
        <v>194</v>
      </c>
      <c r="D18" s="18">
        <v>28612</v>
      </c>
      <c r="E18" s="19">
        <v>42402</v>
      </c>
      <c r="F18" s="19" t="s">
        <v>23</v>
      </c>
      <c r="G18" s="20">
        <f t="shared" si="0"/>
        <v>203</v>
      </c>
      <c r="H18" s="21">
        <v>131</v>
      </c>
      <c r="I18" s="21">
        <v>72</v>
      </c>
      <c r="J18" s="21">
        <v>9</v>
      </c>
    </row>
    <row r="19" spans="1:10" x14ac:dyDescent="0.3">
      <c r="A19" s="35" t="s">
        <v>69</v>
      </c>
      <c r="B19" s="17" t="s">
        <v>195</v>
      </c>
      <c r="C19" s="17" t="s">
        <v>185</v>
      </c>
      <c r="D19" s="18">
        <v>28498</v>
      </c>
      <c r="E19" s="19">
        <v>42419</v>
      </c>
      <c r="F19" s="19" t="s">
        <v>23</v>
      </c>
      <c r="G19" s="20">
        <f t="shared" si="0"/>
        <v>202</v>
      </c>
      <c r="H19" s="21">
        <v>125</v>
      </c>
      <c r="I19" s="21">
        <v>77</v>
      </c>
      <c r="J19" s="21">
        <v>5</v>
      </c>
    </row>
    <row r="20" spans="1:10" x14ac:dyDescent="0.3">
      <c r="A20" s="35" t="s">
        <v>70</v>
      </c>
      <c r="B20" s="17" t="s">
        <v>196</v>
      </c>
      <c r="C20" s="17" t="s">
        <v>194</v>
      </c>
      <c r="D20" s="18">
        <v>28611</v>
      </c>
      <c r="E20" s="19">
        <v>42402</v>
      </c>
      <c r="F20" s="19" t="s">
        <v>23</v>
      </c>
      <c r="G20" s="20">
        <f t="shared" si="0"/>
        <v>163</v>
      </c>
      <c r="H20" s="21">
        <v>98</v>
      </c>
      <c r="I20" s="21">
        <v>65</v>
      </c>
      <c r="J20" s="21">
        <v>19</v>
      </c>
    </row>
    <row r="21" spans="1:10" ht="15" thickBot="1" x14ac:dyDescent="0.35">
      <c r="A21" s="36" t="s">
        <v>72</v>
      </c>
      <c r="B21" s="37" t="s">
        <v>197</v>
      </c>
      <c r="C21" s="37" t="s">
        <v>185</v>
      </c>
      <c r="D21" s="38">
        <v>28562</v>
      </c>
      <c r="E21" s="39">
        <v>42478</v>
      </c>
      <c r="F21" s="39" t="s">
        <v>23</v>
      </c>
      <c r="G21" s="40">
        <f t="shared" si="0"/>
        <v>104</v>
      </c>
      <c r="H21" s="41">
        <v>64</v>
      </c>
      <c r="I21" s="41">
        <v>40</v>
      </c>
      <c r="J21" s="41">
        <v>30</v>
      </c>
    </row>
    <row r="22" spans="1:10" ht="19.2" customHeight="1" thickBot="1" x14ac:dyDescent="0.35">
      <c r="A22" s="47" t="s">
        <v>71</v>
      </c>
      <c r="B22" s="48"/>
      <c r="C22" s="48"/>
      <c r="D22" s="48"/>
      <c r="E22" s="48"/>
      <c r="F22" s="48"/>
      <c r="G22" s="48"/>
      <c r="H22" s="48"/>
      <c r="I22" s="48"/>
      <c r="J22" s="49"/>
    </row>
    <row r="23" spans="1:10" x14ac:dyDescent="0.3">
      <c r="A23" s="42" t="s">
        <v>62</v>
      </c>
      <c r="B23" s="43" t="s">
        <v>198</v>
      </c>
      <c r="C23" s="43" t="s">
        <v>187</v>
      </c>
      <c r="D23" s="44">
        <v>27514</v>
      </c>
      <c r="E23" s="45">
        <v>40960</v>
      </c>
      <c r="F23" s="45" t="s">
        <v>33</v>
      </c>
      <c r="G23" s="20">
        <f t="shared" si="0"/>
        <v>299</v>
      </c>
      <c r="H23" s="46">
        <v>192</v>
      </c>
      <c r="I23" s="46">
        <v>107</v>
      </c>
      <c r="J23" s="46">
        <v>0</v>
      </c>
    </row>
    <row r="24" spans="1:10" x14ac:dyDescent="0.3">
      <c r="A24" s="16" t="s">
        <v>63</v>
      </c>
      <c r="B24" s="17" t="s">
        <v>199</v>
      </c>
      <c r="C24" s="17" t="s">
        <v>183</v>
      </c>
      <c r="D24" s="18">
        <v>26635</v>
      </c>
      <c r="E24" s="19">
        <v>41066</v>
      </c>
      <c r="F24" s="19" t="s">
        <v>33</v>
      </c>
      <c r="G24" s="20">
        <f t="shared" si="0"/>
        <v>274</v>
      </c>
      <c r="H24" s="21">
        <v>186</v>
      </c>
      <c r="I24" s="21">
        <v>88</v>
      </c>
      <c r="J24" s="21">
        <v>3</v>
      </c>
    </row>
    <row r="25" spans="1:10" x14ac:dyDescent="0.3">
      <c r="A25" s="65" t="s">
        <v>65</v>
      </c>
      <c r="B25" s="17" t="s">
        <v>200</v>
      </c>
      <c r="C25" s="17" t="s">
        <v>201</v>
      </c>
      <c r="D25" s="18">
        <v>27022</v>
      </c>
      <c r="E25" s="19">
        <v>40736</v>
      </c>
      <c r="F25" s="19" t="s">
        <v>33</v>
      </c>
      <c r="G25" s="20">
        <f t="shared" si="0"/>
        <v>249</v>
      </c>
      <c r="H25" s="21">
        <v>190</v>
      </c>
      <c r="I25" s="21">
        <v>59</v>
      </c>
      <c r="J25" s="21">
        <v>7</v>
      </c>
    </row>
    <row r="26" spans="1:10" x14ac:dyDescent="0.3">
      <c r="A26" s="35" t="s">
        <v>66</v>
      </c>
      <c r="B26" s="17" t="s">
        <v>202</v>
      </c>
      <c r="C26" s="17" t="s">
        <v>201</v>
      </c>
      <c r="D26" s="18">
        <v>27759</v>
      </c>
      <c r="E26" s="19">
        <v>41235</v>
      </c>
      <c r="F26" s="19" t="s">
        <v>33</v>
      </c>
      <c r="G26" s="20">
        <f t="shared" si="0"/>
        <v>233</v>
      </c>
      <c r="H26" s="21">
        <v>165</v>
      </c>
      <c r="I26" s="21">
        <v>68</v>
      </c>
      <c r="J26" s="21">
        <v>6</v>
      </c>
    </row>
    <row r="27" spans="1:10" ht="15" thickBot="1" x14ac:dyDescent="0.35">
      <c r="A27" s="36" t="s">
        <v>67</v>
      </c>
      <c r="B27" s="37" t="s">
        <v>203</v>
      </c>
      <c r="C27" s="37" t="s">
        <v>204</v>
      </c>
      <c r="D27" s="38">
        <v>28653</v>
      </c>
      <c r="E27" s="39">
        <v>41421</v>
      </c>
      <c r="F27" s="39" t="s">
        <v>33</v>
      </c>
      <c r="G27" s="40">
        <f t="shared" si="0"/>
        <v>202</v>
      </c>
      <c r="H27" s="41">
        <v>132</v>
      </c>
      <c r="I27" s="41">
        <v>70</v>
      </c>
      <c r="J27" s="41">
        <v>6</v>
      </c>
    </row>
    <row r="28" spans="1:10" ht="21.6" customHeight="1" thickBot="1" x14ac:dyDescent="0.35">
      <c r="A28" s="47" t="s">
        <v>77</v>
      </c>
      <c r="B28" s="48"/>
      <c r="C28" s="48"/>
      <c r="D28" s="48"/>
      <c r="E28" s="48"/>
      <c r="F28" s="48"/>
      <c r="G28" s="48"/>
      <c r="H28" s="48"/>
      <c r="I28" s="48"/>
      <c r="J28" s="49"/>
    </row>
    <row r="29" spans="1:10" x14ac:dyDescent="0.3">
      <c r="A29" s="42" t="s">
        <v>62</v>
      </c>
      <c r="B29" s="43" t="s">
        <v>205</v>
      </c>
      <c r="C29" s="43" t="s">
        <v>187</v>
      </c>
      <c r="D29" s="44">
        <v>27879</v>
      </c>
      <c r="E29" s="45">
        <v>41866</v>
      </c>
      <c r="F29" s="45" t="s">
        <v>50</v>
      </c>
      <c r="G29" s="20">
        <f t="shared" si="0"/>
        <v>271</v>
      </c>
      <c r="H29" s="46">
        <v>181</v>
      </c>
      <c r="I29" s="46">
        <v>90</v>
      </c>
      <c r="J29" s="46">
        <v>6</v>
      </c>
    </row>
    <row r="30" spans="1:10" x14ac:dyDescent="0.3">
      <c r="A30" s="16" t="s">
        <v>63</v>
      </c>
      <c r="B30" s="17" t="s">
        <v>206</v>
      </c>
      <c r="C30" s="17" t="s">
        <v>185</v>
      </c>
      <c r="D30" s="18">
        <v>27869</v>
      </c>
      <c r="E30" s="19">
        <v>41737</v>
      </c>
      <c r="F30" s="19" t="s">
        <v>50</v>
      </c>
      <c r="G30" s="20">
        <f t="shared" si="0"/>
        <v>260</v>
      </c>
      <c r="H30" s="21">
        <v>157</v>
      </c>
      <c r="I30" s="21">
        <v>103</v>
      </c>
      <c r="J30" s="21">
        <v>3</v>
      </c>
    </row>
    <row r="31" spans="1:10" x14ac:dyDescent="0.3">
      <c r="A31" s="65" t="s">
        <v>65</v>
      </c>
      <c r="B31" s="17" t="s">
        <v>207</v>
      </c>
      <c r="C31" s="17" t="s">
        <v>185</v>
      </c>
      <c r="D31" s="18">
        <v>27871</v>
      </c>
      <c r="E31" s="19">
        <v>41621</v>
      </c>
      <c r="F31" s="19" t="s">
        <v>50</v>
      </c>
      <c r="G31" s="20">
        <f t="shared" si="0"/>
        <v>242</v>
      </c>
      <c r="H31" s="21">
        <v>162</v>
      </c>
      <c r="I31" s="21">
        <v>80</v>
      </c>
      <c r="J31" s="21">
        <v>6</v>
      </c>
    </row>
    <row r="32" spans="1:10" x14ac:dyDescent="0.3">
      <c r="A32" s="35" t="s">
        <v>66</v>
      </c>
      <c r="B32" s="17" t="s">
        <v>208</v>
      </c>
      <c r="C32" s="17" t="s">
        <v>201</v>
      </c>
      <c r="D32" s="18">
        <v>28300</v>
      </c>
      <c r="E32" s="19">
        <v>41916</v>
      </c>
      <c r="F32" s="19" t="s">
        <v>50</v>
      </c>
      <c r="G32" s="20">
        <f t="shared" si="0"/>
        <v>238</v>
      </c>
      <c r="H32" s="21">
        <v>149</v>
      </c>
      <c r="I32" s="21">
        <v>89</v>
      </c>
      <c r="J32" s="21">
        <v>8</v>
      </c>
    </row>
    <row r="33" spans="1:10" x14ac:dyDescent="0.3">
      <c r="A33" s="35" t="s">
        <v>67</v>
      </c>
      <c r="B33" s="17" t="s">
        <v>209</v>
      </c>
      <c r="C33" s="17" t="s">
        <v>185</v>
      </c>
      <c r="D33" s="18">
        <v>28273</v>
      </c>
      <c r="E33" s="19">
        <v>42284</v>
      </c>
      <c r="F33" s="19" t="s">
        <v>50</v>
      </c>
      <c r="G33" s="20">
        <f t="shared" si="0"/>
        <v>236</v>
      </c>
      <c r="H33" s="21">
        <v>160</v>
      </c>
      <c r="I33" s="21">
        <v>76</v>
      </c>
      <c r="J33" s="21">
        <v>10</v>
      </c>
    </row>
    <row r="34" spans="1:10" x14ac:dyDescent="0.3">
      <c r="A34" s="35" t="s">
        <v>64</v>
      </c>
      <c r="B34" s="17" t="s">
        <v>210</v>
      </c>
      <c r="C34" s="17" t="s">
        <v>185</v>
      </c>
      <c r="D34" s="18">
        <v>28500</v>
      </c>
      <c r="E34" s="19">
        <v>42159</v>
      </c>
      <c r="F34" s="19" t="s">
        <v>50</v>
      </c>
      <c r="G34" s="20">
        <f t="shared" si="0"/>
        <v>233</v>
      </c>
      <c r="H34" s="21">
        <v>152</v>
      </c>
      <c r="I34" s="21">
        <v>81</v>
      </c>
      <c r="J34" s="21">
        <v>7</v>
      </c>
    </row>
    <row r="35" spans="1:10" x14ac:dyDescent="0.3">
      <c r="A35" s="35" t="s">
        <v>69</v>
      </c>
      <c r="B35" s="17" t="s">
        <v>211</v>
      </c>
      <c r="C35" s="17" t="s">
        <v>204</v>
      </c>
      <c r="D35" s="18">
        <v>28601</v>
      </c>
      <c r="E35" s="19">
        <v>42173</v>
      </c>
      <c r="F35" s="19" t="s">
        <v>50</v>
      </c>
      <c r="G35" s="20">
        <f t="shared" si="0"/>
        <v>215</v>
      </c>
      <c r="H35" s="21">
        <v>143</v>
      </c>
      <c r="I35" s="21">
        <v>72</v>
      </c>
      <c r="J35" s="21">
        <v>10</v>
      </c>
    </row>
    <row r="36" spans="1:10" x14ac:dyDescent="0.3">
      <c r="A36" s="35" t="s">
        <v>70</v>
      </c>
      <c r="B36" s="17" t="s">
        <v>212</v>
      </c>
      <c r="C36" s="17" t="s">
        <v>213</v>
      </c>
      <c r="D36" s="18">
        <v>28320</v>
      </c>
      <c r="E36" s="19">
        <v>42218</v>
      </c>
      <c r="F36" s="19" t="s">
        <v>50</v>
      </c>
      <c r="G36" s="20">
        <f t="shared" si="0"/>
        <v>211</v>
      </c>
      <c r="H36" s="21">
        <v>130</v>
      </c>
      <c r="I36" s="21">
        <v>81</v>
      </c>
      <c r="J36" s="21">
        <v>13</v>
      </c>
    </row>
    <row r="37" spans="1:10" x14ac:dyDescent="0.3">
      <c r="A37" s="36" t="s">
        <v>72</v>
      </c>
      <c r="B37" s="17" t="s">
        <v>214</v>
      </c>
      <c r="C37" s="17" t="s">
        <v>213</v>
      </c>
      <c r="D37" s="18">
        <v>28433</v>
      </c>
      <c r="E37" s="19">
        <v>42108</v>
      </c>
      <c r="F37" s="19" t="s">
        <v>50</v>
      </c>
      <c r="G37" s="20">
        <f t="shared" si="0"/>
        <v>175</v>
      </c>
      <c r="H37" s="21">
        <v>101</v>
      </c>
      <c r="I37" s="21">
        <v>74</v>
      </c>
      <c r="J37" s="21">
        <v>14</v>
      </c>
    </row>
    <row r="38" spans="1:10" x14ac:dyDescent="0.3">
      <c r="A38" s="35" t="s">
        <v>73</v>
      </c>
      <c r="B38" s="17" t="s">
        <v>215</v>
      </c>
      <c r="C38" s="17" t="s">
        <v>213</v>
      </c>
      <c r="D38" s="18">
        <v>28593</v>
      </c>
      <c r="E38" s="19">
        <v>42620</v>
      </c>
      <c r="F38" s="19" t="s">
        <v>50</v>
      </c>
      <c r="G38" s="20">
        <f t="shared" si="0"/>
        <v>155</v>
      </c>
      <c r="H38" s="21">
        <v>92</v>
      </c>
      <c r="I38" s="21">
        <v>63</v>
      </c>
      <c r="J38" s="21">
        <v>15</v>
      </c>
    </row>
    <row r="39" spans="1:10" x14ac:dyDescent="0.3">
      <c r="A39" s="35" t="s">
        <v>74</v>
      </c>
      <c r="B39" s="17" t="s">
        <v>216</v>
      </c>
      <c r="C39" s="17" t="s">
        <v>194</v>
      </c>
      <c r="D39" s="18">
        <v>28613</v>
      </c>
      <c r="E39" s="19">
        <v>42720</v>
      </c>
      <c r="F39" s="19" t="s">
        <v>50</v>
      </c>
      <c r="G39" s="20">
        <f t="shared" si="0"/>
        <v>137</v>
      </c>
      <c r="H39" s="21">
        <v>84</v>
      </c>
      <c r="I39" s="21">
        <v>53</v>
      </c>
      <c r="J39" s="21">
        <v>23</v>
      </c>
    </row>
  </sheetData>
  <protectedRanges>
    <protectedRange sqref="C15:F39" name="Oblast2_1"/>
    <protectedRange sqref="H9:J39" name="Oblast3_1"/>
    <protectedRange sqref="B15:B39" name="Oblast2_1_1"/>
  </protectedRanges>
  <mergeCells count="15">
    <mergeCell ref="A8:J8"/>
    <mergeCell ref="A12:J12"/>
    <mergeCell ref="A22:J22"/>
    <mergeCell ref="A28:J28"/>
    <mergeCell ref="F5:F7"/>
    <mergeCell ref="G5:G7"/>
    <mergeCell ref="H5:H7"/>
    <mergeCell ref="I5:I7"/>
    <mergeCell ref="J5:J7"/>
    <mergeCell ref="A1:J4"/>
    <mergeCell ref="A5:A7"/>
    <mergeCell ref="B5:B7"/>
    <mergeCell ref="C5:C6"/>
    <mergeCell ref="D5:D7"/>
    <mergeCell ref="E5:E7"/>
  </mergeCells>
  <conditionalFormatting sqref="D11">
    <cfRule type="cellIs" dxfId="5" priority="2" stopIfTrue="1" operator="equal">
      <formula>99999</formula>
    </cfRule>
  </conditionalFormatting>
  <conditionalFormatting sqref="D9:D11 D13:D21 D23:D27 D29:D39">
    <cfRule type="cellIs" dxfId="4" priority="1" stopIfTrue="1" operator="equal">
      <formula>99999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1044-F659-469A-A137-CE2060E51F59}">
  <dimension ref="A1:J86"/>
  <sheetViews>
    <sheetView workbookViewId="0">
      <selection activeCell="P18" sqref="P18"/>
    </sheetView>
  </sheetViews>
  <sheetFormatPr defaultRowHeight="14.4" x14ac:dyDescent="0.3"/>
  <cols>
    <col min="2" max="2" width="23.21875" customWidth="1"/>
    <col min="3" max="3" width="22.77734375" customWidth="1"/>
    <col min="5" max="5" width="0" hidden="1" customWidth="1"/>
  </cols>
  <sheetData>
    <row r="1" spans="1:10" x14ac:dyDescent="0.3">
      <c r="A1" s="91" t="s">
        <v>217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x14ac:dyDescent="0.3">
      <c r="A2" s="94"/>
      <c r="B2" s="95"/>
      <c r="C2" s="95"/>
      <c r="D2" s="95"/>
      <c r="E2" s="95"/>
      <c r="F2" s="95"/>
      <c r="G2" s="95"/>
      <c r="H2" s="95"/>
      <c r="I2" s="95"/>
      <c r="J2" s="96"/>
    </row>
    <row r="3" spans="1:10" x14ac:dyDescent="0.3">
      <c r="A3" s="94"/>
      <c r="B3" s="95"/>
      <c r="C3" s="95"/>
      <c r="D3" s="95"/>
      <c r="E3" s="95"/>
      <c r="F3" s="95"/>
      <c r="G3" s="95"/>
      <c r="H3" s="95"/>
      <c r="I3" s="95"/>
      <c r="J3" s="96"/>
    </row>
    <row r="4" spans="1:10" ht="15" thickBot="1" x14ac:dyDescent="0.35">
      <c r="A4" s="97"/>
      <c r="B4" s="98"/>
      <c r="C4" s="98"/>
      <c r="D4" s="98"/>
      <c r="E4" s="98"/>
      <c r="F4" s="98"/>
      <c r="G4" s="98"/>
      <c r="H4" s="98"/>
      <c r="I4" s="98"/>
      <c r="J4" s="99"/>
    </row>
    <row r="5" spans="1:10" ht="15" thickBot="1" x14ac:dyDescent="0.35">
      <c r="A5" s="1"/>
      <c r="B5" s="2" t="s">
        <v>1</v>
      </c>
      <c r="C5" s="3" t="s">
        <v>2</v>
      </c>
      <c r="D5" s="4" t="s">
        <v>3</v>
      </c>
      <c r="E5" s="5" t="s">
        <v>4</v>
      </c>
      <c r="F5" s="4" t="s">
        <v>5</v>
      </c>
      <c r="G5" s="6" t="s">
        <v>6</v>
      </c>
      <c r="H5" s="6" t="s">
        <v>7</v>
      </c>
      <c r="I5" s="6" t="s">
        <v>8</v>
      </c>
      <c r="J5" s="7" t="s">
        <v>9</v>
      </c>
    </row>
    <row r="6" spans="1:10" ht="15" thickBot="1" x14ac:dyDescent="0.35">
      <c r="A6" s="1"/>
      <c r="B6" s="2"/>
      <c r="C6" s="8"/>
      <c r="D6" s="4"/>
      <c r="E6" s="5"/>
      <c r="F6" s="4"/>
      <c r="G6" s="6"/>
      <c r="H6" s="6"/>
      <c r="I6" s="6"/>
      <c r="J6" s="7"/>
    </row>
    <row r="7" spans="1:10" ht="15" thickBot="1" x14ac:dyDescent="0.35">
      <c r="A7" s="9"/>
      <c r="B7" s="10"/>
      <c r="C7" s="11"/>
      <c r="D7" s="12"/>
      <c r="E7" s="13"/>
      <c r="F7" s="12"/>
      <c r="G7" s="14"/>
      <c r="H7" s="14"/>
      <c r="I7" s="14"/>
      <c r="J7" s="15"/>
    </row>
    <row r="8" spans="1:10" ht="17.399999999999999" customHeight="1" thickBot="1" x14ac:dyDescent="0.35">
      <c r="A8" s="53" t="s">
        <v>61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x14ac:dyDescent="0.3">
      <c r="A9" s="42" t="s">
        <v>62</v>
      </c>
      <c r="B9" s="43" t="s">
        <v>218</v>
      </c>
      <c r="C9" s="43" t="s">
        <v>219</v>
      </c>
      <c r="D9" s="44">
        <v>27213</v>
      </c>
      <c r="E9" s="45">
        <v>40934</v>
      </c>
      <c r="F9" s="45" t="s">
        <v>12</v>
      </c>
      <c r="G9" s="20">
        <f t="shared" ref="G9:G75" si="0">IF(OR(ISBLANK($H9))," ",H9+I9)</f>
        <v>279</v>
      </c>
      <c r="H9" s="46">
        <v>191</v>
      </c>
      <c r="I9" s="46">
        <v>88</v>
      </c>
      <c r="J9" s="46">
        <v>3</v>
      </c>
    </row>
    <row r="10" spans="1:10" x14ac:dyDescent="0.3">
      <c r="A10" s="16" t="s">
        <v>63</v>
      </c>
      <c r="B10" s="17" t="s">
        <v>220</v>
      </c>
      <c r="C10" s="17" t="s">
        <v>221</v>
      </c>
      <c r="D10" s="18">
        <v>27906</v>
      </c>
      <c r="E10" s="19">
        <v>41072</v>
      </c>
      <c r="F10" s="19" t="s">
        <v>12</v>
      </c>
      <c r="G10" s="20">
        <f t="shared" si="0"/>
        <v>262</v>
      </c>
      <c r="H10" s="21">
        <v>185</v>
      </c>
      <c r="I10" s="21">
        <v>77</v>
      </c>
      <c r="J10" s="21">
        <v>5</v>
      </c>
    </row>
    <row r="11" spans="1:10" x14ac:dyDescent="0.3">
      <c r="A11" s="16" t="s">
        <v>65</v>
      </c>
      <c r="B11" s="17" t="s">
        <v>222</v>
      </c>
      <c r="C11" s="17" t="s">
        <v>223</v>
      </c>
      <c r="D11" s="18">
        <v>27307</v>
      </c>
      <c r="E11" s="19">
        <v>41259</v>
      </c>
      <c r="F11" s="19" t="s">
        <v>12</v>
      </c>
      <c r="G11" s="20">
        <f t="shared" si="0"/>
        <v>246</v>
      </c>
      <c r="H11" s="21">
        <v>158</v>
      </c>
      <c r="I11" s="21">
        <v>88</v>
      </c>
      <c r="J11" s="21">
        <v>4</v>
      </c>
    </row>
    <row r="12" spans="1:10" x14ac:dyDescent="0.3">
      <c r="A12" s="35" t="s">
        <v>66</v>
      </c>
      <c r="B12" s="17" t="s">
        <v>224</v>
      </c>
      <c r="C12" s="17" t="s">
        <v>225</v>
      </c>
      <c r="D12" s="18">
        <v>27218</v>
      </c>
      <c r="E12" s="19">
        <v>41323</v>
      </c>
      <c r="F12" s="19" t="s">
        <v>12</v>
      </c>
      <c r="G12" s="20">
        <f t="shared" si="0"/>
        <v>245</v>
      </c>
      <c r="H12" s="21">
        <v>167</v>
      </c>
      <c r="I12" s="21">
        <v>78</v>
      </c>
      <c r="J12" s="21">
        <v>7</v>
      </c>
    </row>
    <row r="13" spans="1:10" x14ac:dyDescent="0.3">
      <c r="A13" s="35" t="s">
        <v>67</v>
      </c>
      <c r="B13" s="17" t="s">
        <v>226</v>
      </c>
      <c r="C13" s="17" t="s">
        <v>221</v>
      </c>
      <c r="D13" s="18">
        <v>27907</v>
      </c>
      <c r="E13" s="19">
        <v>40971</v>
      </c>
      <c r="F13" s="19" t="s">
        <v>12</v>
      </c>
      <c r="G13" s="20">
        <f t="shared" si="0"/>
        <v>243</v>
      </c>
      <c r="H13" s="21">
        <v>173</v>
      </c>
      <c r="I13" s="21">
        <v>70</v>
      </c>
      <c r="J13" s="21">
        <v>5</v>
      </c>
    </row>
    <row r="14" spans="1:10" x14ac:dyDescent="0.3">
      <c r="A14" s="35" t="s">
        <v>64</v>
      </c>
      <c r="B14" s="17" t="s">
        <v>227</v>
      </c>
      <c r="C14" s="17" t="s">
        <v>221</v>
      </c>
      <c r="D14" s="18">
        <v>27208</v>
      </c>
      <c r="E14" s="19">
        <v>40977</v>
      </c>
      <c r="F14" s="19" t="s">
        <v>12</v>
      </c>
      <c r="G14" s="20">
        <f t="shared" si="0"/>
        <v>242</v>
      </c>
      <c r="H14" s="21">
        <v>163</v>
      </c>
      <c r="I14" s="21">
        <v>79</v>
      </c>
      <c r="J14" s="21">
        <v>6</v>
      </c>
    </row>
    <row r="15" spans="1:10" x14ac:dyDescent="0.3">
      <c r="A15" s="35" t="s">
        <v>69</v>
      </c>
      <c r="B15" s="17" t="s">
        <v>228</v>
      </c>
      <c r="C15" s="17" t="s">
        <v>223</v>
      </c>
      <c r="D15" s="18">
        <v>27309</v>
      </c>
      <c r="E15" s="19">
        <v>40834</v>
      </c>
      <c r="F15" s="19" t="s">
        <v>12</v>
      </c>
      <c r="G15" s="20">
        <f t="shared" si="0"/>
        <v>240</v>
      </c>
      <c r="H15" s="21">
        <v>178</v>
      </c>
      <c r="I15" s="21">
        <v>62</v>
      </c>
      <c r="J15" s="21">
        <v>9</v>
      </c>
    </row>
    <row r="16" spans="1:10" x14ac:dyDescent="0.3">
      <c r="A16" s="35" t="s">
        <v>70</v>
      </c>
      <c r="B16" s="17" t="s">
        <v>229</v>
      </c>
      <c r="C16" s="17" t="s">
        <v>230</v>
      </c>
      <c r="D16" s="18">
        <v>26637</v>
      </c>
      <c r="E16" s="19">
        <v>40873</v>
      </c>
      <c r="F16" s="19" t="s">
        <v>12</v>
      </c>
      <c r="G16" s="20">
        <f t="shared" si="0"/>
        <v>233</v>
      </c>
      <c r="H16" s="21">
        <v>164</v>
      </c>
      <c r="I16" s="21">
        <v>69</v>
      </c>
      <c r="J16" s="21">
        <v>8</v>
      </c>
    </row>
    <row r="17" spans="1:10" x14ac:dyDescent="0.3">
      <c r="A17" s="35" t="s">
        <v>72</v>
      </c>
      <c r="B17" s="17" t="s">
        <v>231</v>
      </c>
      <c r="C17" s="17" t="s">
        <v>225</v>
      </c>
      <c r="D17" s="18">
        <v>27219</v>
      </c>
      <c r="E17" s="19">
        <v>41052</v>
      </c>
      <c r="F17" s="19" t="s">
        <v>12</v>
      </c>
      <c r="G17" s="20">
        <f t="shared" si="0"/>
        <v>211</v>
      </c>
      <c r="H17" s="21">
        <v>168</v>
      </c>
      <c r="I17" s="21">
        <v>43</v>
      </c>
      <c r="J17" s="21">
        <v>15</v>
      </c>
    </row>
    <row r="18" spans="1:10" x14ac:dyDescent="0.3">
      <c r="A18" s="35" t="s">
        <v>73</v>
      </c>
      <c r="B18" s="17" t="s">
        <v>232</v>
      </c>
      <c r="C18" s="17" t="s">
        <v>221</v>
      </c>
      <c r="D18" s="18">
        <v>26615</v>
      </c>
      <c r="E18" s="19">
        <v>40735</v>
      </c>
      <c r="F18" s="19" t="s">
        <v>12</v>
      </c>
      <c r="G18" s="20">
        <f t="shared" si="0"/>
        <v>209</v>
      </c>
      <c r="H18" s="21">
        <v>152</v>
      </c>
      <c r="I18" s="21">
        <v>57</v>
      </c>
      <c r="J18" s="21">
        <v>10</v>
      </c>
    </row>
    <row r="19" spans="1:10" x14ac:dyDescent="0.3">
      <c r="A19" s="35" t="s">
        <v>74</v>
      </c>
      <c r="B19" s="17" t="s">
        <v>233</v>
      </c>
      <c r="C19" s="17" t="s">
        <v>234</v>
      </c>
      <c r="D19" s="18">
        <v>27151</v>
      </c>
      <c r="E19" s="19">
        <v>40990</v>
      </c>
      <c r="F19" s="19" t="s">
        <v>12</v>
      </c>
      <c r="G19" s="20">
        <f t="shared" si="0"/>
        <v>187</v>
      </c>
      <c r="H19" s="21">
        <v>135</v>
      </c>
      <c r="I19" s="21">
        <v>52</v>
      </c>
      <c r="J19" s="21">
        <v>14</v>
      </c>
    </row>
    <row r="20" spans="1:10" ht="15" thickBot="1" x14ac:dyDescent="0.35">
      <c r="A20" s="36" t="s">
        <v>75</v>
      </c>
      <c r="B20" s="37" t="s">
        <v>235</v>
      </c>
      <c r="C20" s="37" t="s">
        <v>223</v>
      </c>
      <c r="D20" s="38">
        <v>28319</v>
      </c>
      <c r="E20" s="39">
        <v>41173</v>
      </c>
      <c r="F20" s="39" t="s">
        <v>12</v>
      </c>
      <c r="G20" s="40">
        <f t="shared" si="0"/>
        <v>157</v>
      </c>
      <c r="H20" s="41">
        <v>133</v>
      </c>
      <c r="I20" s="41">
        <v>24</v>
      </c>
      <c r="J20" s="41">
        <v>22</v>
      </c>
    </row>
    <row r="21" spans="1:10" ht="20.399999999999999" customHeight="1" thickBot="1" x14ac:dyDescent="0.35">
      <c r="A21" s="47" t="s">
        <v>68</v>
      </c>
      <c r="B21" s="48"/>
      <c r="C21" s="48"/>
      <c r="D21" s="48"/>
      <c r="E21" s="48"/>
      <c r="F21" s="48"/>
      <c r="G21" s="48"/>
      <c r="H21" s="48"/>
      <c r="I21" s="48"/>
      <c r="J21" s="49"/>
    </row>
    <row r="22" spans="1:10" x14ac:dyDescent="0.3">
      <c r="A22" s="42" t="s">
        <v>62</v>
      </c>
      <c r="B22" s="43" t="s">
        <v>236</v>
      </c>
      <c r="C22" s="43" t="s">
        <v>237</v>
      </c>
      <c r="D22" s="44">
        <v>28152</v>
      </c>
      <c r="E22" s="45">
        <v>41704</v>
      </c>
      <c r="F22" s="45" t="s">
        <v>23</v>
      </c>
      <c r="G22" s="20">
        <f t="shared" si="0"/>
        <v>272</v>
      </c>
      <c r="H22" s="46">
        <v>172</v>
      </c>
      <c r="I22" s="46">
        <v>100</v>
      </c>
      <c r="J22" s="46">
        <v>3</v>
      </c>
    </row>
    <row r="23" spans="1:10" x14ac:dyDescent="0.3">
      <c r="A23" s="16" t="s">
        <v>63</v>
      </c>
      <c r="B23" s="17" t="s">
        <v>238</v>
      </c>
      <c r="C23" s="17" t="s">
        <v>239</v>
      </c>
      <c r="D23" s="18">
        <v>27547</v>
      </c>
      <c r="E23" s="19">
        <v>41721</v>
      </c>
      <c r="F23" s="19" t="s">
        <v>23</v>
      </c>
      <c r="G23" s="20">
        <f t="shared" si="0"/>
        <v>272</v>
      </c>
      <c r="H23" s="21">
        <v>177</v>
      </c>
      <c r="I23" s="21">
        <v>95</v>
      </c>
      <c r="J23" s="21">
        <v>5</v>
      </c>
    </row>
    <row r="24" spans="1:10" x14ac:dyDescent="0.3">
      <c r="A24" s="16" t="s">
        <v>65</v>
      </c>
      <c r="B24" s="17" t="s">
        <v>240</v>
      </c>
      <c r="C24" s="17" t="s">
        <v>219</v>
      </c>
      <c r="D24" s="18">
        <v>27587</v>
      </c>
      <c r="E24" s="19">
        <v>41573</v>
      </c>
      <c r="F24" s="69" t="s">
        <v>23</v>
      </c>
      <c r="G24" s="20">
        <f t="shared" si="0"/>
        <v>265</v>
      </c>
      <c r="H24" s="21">
        <v>179</v>
      </c>
      <c r="I24" s="21">
        <v>86</v>
      </c>
      <c r="J24" s="21">
        <v>10</v>
      </c>
    </row>
    <row r="25" spans="1:10" x14ac:dyDescent="0.3">
      <c r="A25" s="35" t="s">
        <v>66</v>
      </c>
      <c r="B25" s="17" t="s">
        <v>241</v>
      </c>
      <c r="C25" s="17" t="s">
        <v>237</v>
      </c>
      <c r="D25" s="18">
        <v>27882</v>
      </c>
      <c r="E25" s="19">
        <v>41635</v>
      </c>
      <c r="F25" s="19" t="s">
        <v>23</v>
      </c>
      <c r="G25" s="20">
        <f t="shared" si="0"/>
        <v>245</v>
      </c>
      <c r="H25" s="21">
        <v>138</v>
      </c>
      <c r="I25" s="21">
        <v>107</v>
      </c>
      <c r="J25" s="21">
        <v>6</v>
      </c>
    </row>
    <row r="26" spans="1:10" x14ac:dyDescent="0.3">
      <c r="A26" s="35" t="s">
        <v>67</v>
      </c>
      <c r="B26" s="17" t="s">
        <v>242</v>
      </c>
      <c r="C26" s="17" t="s">
        <v>219</v>
      </c>
      <c r="D26" s="18">
        <v>28512</v>
      </c>
      <c r="E26" s="19">
        <v>41594</v>
      </c>
      <c r="F26" s="19" t="s">
        <v>23</v>
      </c>
      <c r="G26" s="20">
        <f t="shared" si="0"/>
        <v>242</v>
      </c>
      <c r="H26" s="21">
        <v>162</v>
      </c>
      <c r="I26" s="21">
        <v>80</v>
      </c>
      <c r="J26" s="21">
        <v>8</v>
      </c>
    </row>
    <row r="27" spans="1:10" x14ac:dyDescent="0.3">
      <c r="A27" s="35" t="s">
        <v>64</v>
      </c>
      <c r="B27" s="70" t="s">
        <v>243</v>
      </c>
      <c r="C27" s="70" t="s">
        <v>219</v>
      </c>
      <c r="D27" s="71">
        <v>28505</v>
      </c>
      <c r="E27" s="19">
        <v>41824</v>
      </c>
      <c r="F27" s="69" t="s">
        <v>23</v>
      </c>
      <c r="G27" s="20">
        <f t="shared" si="0"/>
        <v>234</v>
      </c>
      <c r="H27" s="21">
        <v>151</v>
      </c>
      <c r="I27" s="21">
        <v>83</v>
      </c>
      <c r="J27" s="21">
        <v>6</v>
      </c>
    </row>
    <row r="28" spans="1:10" x14ac:dyDescent="0.3">
      <c r="A28" s="35" t="s">
        <v>69</v>
      </c>
      <c r="B28" s="17" t="s">
        <v>244</v>
      </c>
      <c r="C28" s="17" t="s">
        <v>223</v>
      </c>
      <c r="D28" s="18">
        <v>28430</v>
      </c>
      <c r="E28" s="19">
        <v>41465</v>
      </c>
      <c r="F28" s="19" t="s">
        <v>23</v>
      </c>
      <c r="G28" s="20">
        <f t="shared" si="0"/>
        <v>219</v>
      </c>
      <c r="H28" s="21">
        <v>148</v>
      </c>
      <c r="I28" s="21">
        <v>71</v>
      </c>
      <c r="J28" s="21">
        <v>7</v>
      </c>
    </row>
    <row r="29" spans="1:10" x14ac:dyDescent="0.3">
      <c r="A29" s="35" t="s">
        <v>70</v>
      </c>
      <c r="B29" s="17" t="s">
        <v>245</v>
      </c>
      <c r="C29" s="17" t="s">
        <v>223</v>
      </c>
      <c r="D29" s="18">
        <v>28053</v>
      </c>
      <c r="E29" s="19">
        <v>41802</v>
      </c>
      <c r="F29" s="19" t="s">
        <v>23</v>
      </c>
      <c r="G29" s="20">
        <f t="shared" si="0"/>
        <v>217</v>
      </c>
      <c r="H29" s="21">
        <v>144</v>
      </c>
      <c r="I29" s="21">
        <v>73</v>
      </c>
      <c r="J29" s="21">
        <v>7</v>
      </c>
    </row>
    <row r="30" spans="1:10" x14ac:dyDescent="0.3">
      <c r="A30" s="35" t="s">
        <v>72</v>
      </c>
      <c r="B30" s="17" t="s">
        <v>246</v>
      </c>
      <c r="C30" s="17" t="s">
        <v>247</v>
      </c>
      <c r="D30" s="18">
        <v>28289</v>
      </c>
      <c r="E30" s="19">
        <v>41674</v>
      </c>
      <c r="F30" s="19" t="s">
        <v>23</v>
      </c>
      <c r="G30" s="20">
        <f t="shared" si="0"/>
        <v>210</v>
      </c>
      <c r="H30" s="21">
        <v>139</v>
      </c>
      <c r="I30" s="21">
        <v>71</v>
      </c>
      <c r="J30" s="21">
        <v>7</v>
      </c>
    </row>
    <row r="31" spans="1:10" x14ac:dyDescent="0.3">
      <c r="A31" s="35" t="s">
        <v>73</v>
      </c>
      <c r="B31" s="17" t="s">
        <v>248</v>
      </c>
      <c r="C31" s="72" t="s">
        <v>219</v>
      </c>
      <c r="D31" s="18">
        <v>28509</v>
      </c>
      <c r="E31" s="19">
        <v>41975</v>
      </c>
      <c r="F31" s="19" t="s">
        <v>23</v>
      </c>
      <c r="G31" s="20">
        <f t="shared" si="0"/>
        <v>200</v>
      </c>
      <c r="H31" s="21">
        <v>126</v>
      </c>
      <c r="I31" s="21">
        <v>74</v>
      </c>
      <c r="J31" s="21">
        <v>12</v>
      </c>
    </row>
    <row r="32" spans="1:10" x14ac:dyDescent="0.3">
      <c r="A32" s="35" t="s">
        <v>74</v>
      </c>
      <c r="B32" s="17" t="s">
        <v>249</v>
      </c>
      <c r="C32" s="17" t="s">
        <v>223</v>
      </c>
      <c r="D32" s="18">
        <v>28446</v>
      </c>
      <c r="E32" s="19">
        <v>42060</v>
      </c>
      <c r="F32" s="19" t="s">
        <v>23</v>
      </c>
      <c r="G32" s="20">
        <f t="shared" si="0"/>
        <v>196</v>
      </c>
      <c r="H32" s="21">
        <v>124</v>
      </c>
      <c r="I32" s="21">
        <v>72</v>
      </c>
      <c r="J32" s="21">
        <v>10</v>
      </c>
    </row>
    <row r="33" spans="1:10" x14ac:dyDescent="0.3">
      <c r="A33" s="36" t="s">
        <v>75</v>
      </c>
      <c r="B33" s="17" t="s">
        <v>250</v>
      </c>
      <c r="C33" s="17" t="s">
        <v>223</v>
      </c>
      <c r="D33" s="25">
        <v>28445</v>
      </c>
      <c r="E33" s="19">
        <v>41914</v>
      </c>
      <c r="F33" s="19" t="s">
        <v>23</v>
      </c>
      <c r="G33" s="20">
        <f t="shared" si="0"/>
        <v>186</v>
      </c>
      <c r="H33" s="21">
        <v>115</v>
      </c>
      <c r="I33" s="21">
        <v>71</v>
      </c>
      <c r="J33" s="21">
        <v>11</v>
      </c>
    </row>
    <row r="34" spans="1:10" x14ac:dyDescent="0.3">
      <c r="A34" s="35" t="s">
        <v>76</v>
      </c>
      <c r="B34" s="17" t="s">
        <v>251</v>
      </c>
      <c r="C34" s="17" t="s">
        <v>223</v>
      </c>
      <c r="D34" s="18">
        <v>28447</v>
      </c>
      <c r="E34" s="19">
        <v>41778</v>
      </c>
      <c r="F34" s="19" t="s">
        <v>23</v>
      </c>
      <c r="G34" s="20">
        <f t="shared" si="0"/>
        <v>162</v>
      </c>
      <c r="H34" s="21">
        <v>98</v>
      </c>
      <c r="I34" s="21">
        <v>64</v>
      </c>
      <c r="J34" s="21">
        <v>16</v>
      </c>
    </row>
    <row r="35" spans="1:10" ht="15" thickBot="1" x14ac:dyDescent="0.35">
      <c r="A35" s="36" t="s">
        <v>176</v>
      </c>
      <c r="B35" s="37" t="s">
        <v>252</v>
      </c>
      <c r="C35" s="37" t="s">
        <v>219</v>
      </c>
      <c r="D35" s="38">
        <v>28508</v>
      </c>
      <c r="E35" s="39">
        <v>42453</v>
      </c>
      <c r="F35" s="39" t="s">
        <v>23</v>
      </c>
      <c r="G35" s="40">
        <f t="shared" si="0"/>
        <v>154</v>
      </c>
      <c r="H35" s="41">
        <v>94</v>
      </c>
      <c r="I35" s="41">
        <v>60</v>
      </c>
      <c r="J35" s="41">
        <v>19</v>
      </c>
    </row>
    <row r="36" spans="1:10" ht="19.8" customHeight="1" thickBot="1" x14ac:dyDescent="0.35">
      <c r="A36" s="47" t="s">
        <v>71</v>
      </c>
      <c r="B36" s="48"/>
      <c r="C36" s="48"/>
      <c r="D36" s="48"/>
      <c r="E36" s="48"/>
      <c r="F36" s="48"/>
      <c r="G36" s="48"/>
      <c r="H36" s="48"/>
      <c r="I36" s="48"/>
      <c r="J36" s="49"/>
    </row>
    <row r="37" spans="1:10" x14ac:dyDescent="0.3">
      <c r="A37" s="42" t="s">
        <v>62</v>
      </c>
      <c r="B37" s="43" t="s">
        <v>253</v>
      </c>
      <c r="C37" s="43" t="s">
        <v>219</v>
      </c>
      <c r="D37" s="44">
        <v>26919</v>
      </c>
      <c r="E37" s="45">
        <v>41062</v>
      </c>
      <c r="F37" s="45" t="s">
        <v>33</v>
      </c>
      <c r="G37" s="20">
        <f t="shared" si="0"/>
        <v>280</v>
      </c>
      <c r="H37" s="46">
        <v>175</v>
      </c>
      <c r="I37" s="46">
        <v>105</v>
      </c>
      <c r="J37" s="46">
        <v>7</v>
      </c>
    </row>
    <row r="38" spans="1:10" x14ac:dyDescent="0.3">
      <c r="A38" s="16" t="s">
        <v>63</v>
      </c>
      <c r="B38" s="17" t="s">
        <v>254</v>
      </c>
      <c r="C38" s="17" t="s">
        <v>96</v>
      </c>
      <c r="D38" s="18">
        <v>27578</v>
      </c>
      <c r="E38" s="19">
        <v>40946</v>
      </c>
      <c r="F38" s="19" t="s">
        <v>33</v>
      </c>
      <c r="G38" s="20">
        <f t="shared" si="0"/>
        <v>279</v>
      </c>
      <c r="H38" s="21">
        <v>188</v>
      </c>
      <c r="I38" s="21">
        <v>91</v>
      </c>
      <c r="J38" s="21">
        <v>2</v>
      </c>
    </row>
    <row r="39" spans="1:10" x14ac:dyDescent="0.3">
      <c r="A39" s="16" t="s">
        <v>65</v>
      </c>
      <c r="B39" s="17" t="s">
        <v>255</v>
      </c>
      <c r="C39" s="17" t="s">
        <v>223</v>
      </c>
      <c r="D39" s="18">
        <v>28318</v>
      </c>
      <c r="E39" s="19">
        <v>40916</v>
      </c>
      <c r="F39" s="19" t="s">
        <v>33</v>
      </c>
      <c r="G39" s="20">
        <f t="shared" si="0"/>
        <v>271</v>
      </c>
      <c r="H39" s="21">
        <v>173</v>
      </c>
      <c r="I39" s="21">
        <v>98</v>
      </c>
      <c r="J39" s="21">
        <v>6</v>
      </c>
    </row>
    <row r="40" spans="1:10" x14ac:dyDescent="0.3">
      <c r="A40" s="35" t="s">
        <v>66</v>
      </c>
      <c r="B40" s="17" t="s">
        <v>256</v>
      </c>
      <c r="C40" s="17" t="s">
        <v>105</v>
      </c>
      <c r="D40" s="18">
        <v>27100</v>
      </c>
      <c r="E40" s="19">
        <v>40835</v>
      </c>
      <c r="F40" s="19" t="s">
        <v>33</v>
      </c>
      <c r="G40" s="20">
        <f t="shared" si="0"/>
        <v>262</v>
      </c>
      <c r="H40" s="21">
        <v>195</v>
      </c>
      <c r="I40" s="21">
        <v>67</v>
      </c>
      <c r="J40" s="21">
        <v>8</v>
      </c>
    </row>
    <row r="41" spans="1:10" x14ac:dyDescent="0.3">
      <c r="A41" s="35" t="s">
        <v>67</v>
      </c>
      <c r="B41" s="17" t="s">
        <v>257</v>
      </c>
      <c r="C41" s="17" t="s">
        <v>258</v>
      </c>
      <c r="D41" s="18">
        <v>27568</v>
      </c>
      <c r="E41" s="19">
        <v>40961</v>
      </c>
      <c r="F41" s="19" t="s">
        <v>33</v>
      </c>
      <c r="G41" s="20">
        <f t="shared" si="0"/>
        <v>260</v>
      </c>
      <c r="H41" s="21">
        <v>174</v>
      </c>
      <c r="I41" s="21">
        <v>86</v>
      </c>
      <c r="J41" s="21">
        <v>6</v>
      </c>
    </row>
    <row r="42" spans="1:10" x14ac:dyDescent="0.3">
      <c r="A42" s="35" t="s">
        <v>64</v>
      </c>
      <c r="B42" s="17" t="s">
        <v>259</v>
      </c>
      <c r="C42" s="17" t="s">
        <v>223</v>
      </c>
      <c r="D42" s="18">
        <v>27304</v>
      </c>
      <c r="E42" s="19">
        <v>40885</v>
      </c>
      <c r="F42" s="19" t="s">
        <v>33</v>
      </c>
      <c r="G42" s="20">
        <f t="shared" si="0"/>
        <v>250</v>
      </c>
      <c r="H42" s="21">
        <v>175</v>
      </c>
      <c r="I42" s="21">
        <v>75</v>
      </c>
      <c r="J42" s="21">
        <v>5</v>
      </c>
    </row>
    <row r="43" spans="1:10" x14ac:dyDescent="0.3">
      <c r="A43" s="35" t="s">
        <v>69</v>
      </c>
      <c r="B43" s="17" t="s">
        <v>260</v>
      </c>
      <c r="C43" s="17" t="s">
        <v>219</v>
      </c>
      <c r="D43" s="18">
        <v>26921</v>
      </c>
      <c r="E43" s="19">
        <v>40845</v>
      </c>
      <c r="F43" s="19" t="s">
        <v>33</v>
      </c>
      <c r="G43" s="20">
        <f t="shared" si="0"/>
        <v>247</v>
      </c>
      <c r="H43" s="21">
        <v>174</v>
      </c>
      <c r="I43" s="21">
        <v>73</v>
      </c>
      <c r="J43" s="21">
        <v>7</v>
      </c>
    </row>
    <row r="44" spans="1:10" x14ac:dyDescent="0.3">
      <c r="A44" s="35" t="s">
        <v>70</v>
      </c>
      <c r="B44" s="17" t="s">
        <v>261</v>
      </c>
      <c r="C44" s="17" t="s">
        <v>223</v>
      </c>
      <c r="D44" s="18">
        <v>27310</v>
      </c>
      <c r="E44" s="19">
        <v>41430</v>
      </c>
      <c r="F44" s="19" t="s">
        <v>33</v>
      </c>
      <c r="G44" s="20">
        <f t="shared" si="0"/>
        <v>236</v>
      </c>
      <c r="H44" s="21">
        <v>171</v>
      </c>
      <c r="I44" s="21">
        <v>65</v>
      </c>
      <c r="J44" s="21">
        <v>7</v>
      </c>
    </row>
    <row r="45" spans="1:10" x14ac:dyDescent="0.3">
      <c r="A45" s="35" t="s">
        <v>72</v>
      </c>
      <c r="B45" s="17" t="s">
        <v>262</v>
      </c>
      <c r="C45" s="17" t="s">
        <v>221</v>
      </c>
      <c r="D45" s="18">
        <v>28322</v>
      </c>
      <c r="E45" s="19">
        <v>40842</v>
      </c>
      <c r="F45" s="19" t="s">
        <v>33</v>
      </c>
      <c r="G45" s="20">
        <f t="shared" si="0"/>
        <v>236</v>
      </c>
      <c r="H45" s="21">
        <v>173</v>
      </c>
      <c r="I45" s="21">
        <v>63</v>
      </c>
      <c r="J45" s="21">
        <v>7</v>
      </c>
    </row>
    <row r="46" spans="1:10" x14ac:dyDescent="0.3">
      <c r="A46" s="35" t="s">
        <v>73</v>
      </c>
      <c r="B46" s="17" t="s">
        <v>263</v>
      </c>
      <c r="C46" s="17" t="s">
        <v>258</v>
      </c>
      <c r="D46" s="18">
        <v>27567</v>
      </c>
      <c r="E46" s="19">
        <v>41277</v>
      </c>
      <c r="F46" s="19" t="s">
        <v>33</v>
      </c>
      <c r="G46" s="20">
        <f t="shared" si="0"/>
        <v>233</v>
      </c>
      <c r="H46" s="21">
        <v>165</v>
      </c>
      <c r="I46" s="21">
        <v>68</v>
      </c>
      <c r="J46" s="21">
        <v>6</v>
      </c>
    </row>
    <row r="47" spans="1:10" x14ac:dyDescent="0.3">
      <c r="A47" s="35" t="s">
        <v>74</v>
      </c>
      <c r="B47" s="17" t="s">
        <v>264</v>
      </c>
      <c r="C47" s="17" t="s">
        <v>239</v>
      </c>
      <c r="D47" s="18">
        <v>27662</v>
      </c>
      <c r="E47" s="19">
        <v>40858</v>
      </c>
      <c r="F47" s="19" t="s">
        <v>33</v>
      </c>
      <c r="G47" s="20">
        <f t="shared" si="0"/>
        <v>231</v>
      </c>
      <c r="H47" s="21">
        <v>178</v>
      </c>
      <c r="I47" s="21">
        <v>53</v>
      </c>
      <c r="J47" s="21">
        <v>7</v>
      </c>
    </row>
    <row r="48" spans="1:10" x14ac:dyDescent="0.3">
      <c r="A48" s="36" t="s">
        <v>75</v>
      </c>
      <c r="B48" s="17" t="s">
        <v>265</v>
      </c>
      <c r="C48" s="17" t="s">
        <v>219</v>
      </c>
      <c r="D48" s="18">
        <v>26922</v>
      </c>
      <c r="E48" s="19">
        <v>40930</v>
      </c>
      <c r="F48" s="19" t="s">
        <v>33</v>
      </c>
      <c r="G48" s="20">
        <f t="shared" si="0"/>
        <v>229</v>
      </c>
      <c r="H48" s="21">
        <v>171</v>
      </c>
      <c r="I48" s="21">
        <v>58</v>
      </c>
      <c r="J48" s="21">
        <v>13</v>
      </c>
    </row>
    <row r="49" spans="1:10" x14ac:dyDescent="0.3">
      <c r="A49" s="35" t="s">
        <v>76</v>
      </c>
      <c r="B49" s="17" t="s">
        <v>266</v>
      </c>
      <c r="C49" s="17" t="s">
        <v>234</v>
      </c>
      <c r="D49" s="18">
        <v>27150</v>
      </c>
      <c r="E49" s="19">
        <v>41435</v>
      </c>
      <c r="F49" s="19" t="s">
        <v>33</v>
      </c>
      <c r="G49" s="20">
        <f t="shared" si="0"/>
        <v>223</v>
      </c>
      <c r="H49" s="21">
        <v>162</v>
      </c>
      <c r="I49" s="21">
        <v>61</v>
      </c>
      <c r="J49" s="21">
        <v>14</v>
      </c>
    </row>
    <row r="50" spans="1:10" x14ac:dyDescent="0.3">
      <c r="A50" s="36" t="s">
        <v>176</v>
      </c>
      <c r="B50" s="17" t="s">
        <v>267</v>
      </c>
      <c r="C50" s="17" t="s">
        <v>223</v>
      </c>
      <c r="D50" s="18">
        <v>27612</v>
      </c>
      <c r="E50" s="19">
        <v>41232</v>
      </c>
      <c r="F50" s="19" t="s">
        <v>33</v>
      </c>
      <c r="G50" s="20">
        <f t="shared" si="0"/>
        <v>215</v>
      </c>
      <c r="H50" s="21">
        <v>157</v>
      </c>
      <c r="I50" s="21">
        <v>58</v>
      </c>
      <c r="J50" s="21">
        <v>10</v>
      </c>
    </row>
    <row r="51" spans="1:10" x14ac:dyDescent="0.3">
      <c r="A51" s="35" t="s">
        <v>177</v>
      </c>
      <c r="B51" s="17" t="s">
        <v>268</v>
      </c>
      <c r="C51" s="17" t="s">
        <v>223</v>
      </c>
      <c r="D51" s="18">
        <v>28052</v>
      </c>
      <c r="E51" s="19">
        <v>41253</v>
      </c>
      <c r="F51" s="19" t="s">
        <v>33</v>
      </c>
      <c r="G51" s="20">
        <f t="shared" si="0"/>
        <v>211</v>
      </c>
      <c r="H51" s="21">
        <v>152</v>
      </c>
      <c r="I51" s="21">
        <v>59</v>
      </c>
      <c r="J51" s="21">
        <v>8</v>
      </c>
    </row>
    <row r="52" spans="1:10" x14ac:dyDescent="0.3">
      <c r="A52" s="35" t="s">
        <v>178</v>
      </c>
      <c r="B52" s="17" t="s">
        <v>269</v>
      </c>
      <c r="C52" s="17" t="s">
        <v>219</v>
      </c>
      <c r="D52" s="18">
        <v>28510</v>
      </c>
      <c r="E52" s="19">
        <v>41406</v>
      </c>
      <c r="F52" s="19" t="s">
        <v>33</v>
      </c>
      <c r="G52" s="20">
        <f t="shared" si="0"/>
        <v>209</v>
      </c>
      <c r="H52" s="21">
        <v>171</v>
      </c>
      <c r="I52" s="21">
        <v>38</v>
      </c>
      <c r="J52" s="21">
        <v>16</v>
      </c>
    </row>
    <row r="53" spans="1:10" x14ac:dyDescent="0.3">
      <c r="A53" s="35" t="s">
        <v>179</v>
      </c>
      <c r="B53" s="17" t="s">
        <v>270</v>
      </c>
      <c r="C53" s="17" t="s">
        <v>223</v>
      </c>
      <c r="D53" s="18">
        <v>27300</v>
      </c>
      <c r="E53" s="19">
        <v>41075</v>
      </c>
      <c r="F53" s="19" t="s">
        <v>33</v>
      </c>
      <c r="G53" s="20">
        <f t="shared" si="0"/>
        <v>197</v>
      </c>
      <c r="H53" s="21">
        <v>149</v>
      </c>
      <c r="I53" s="21">
        <v>48</v>
      </c>
      <c r="J53" s="21">
        <v>12</v>
      </c>
    </row>
    <row r="54" spans="1:10" x14ac:dyDescent="0.3">
      <c r="A54" s="35" t="s">
        <v>180</v>
      </c>
      <c r="B54" s="17" t="s">
        <v>271</v>
      </c>
      <c r="C54" s="17" t="s">
        <v>272</v>
      </c>
      <c r="D54" s="18">
        <v>28111</v>
      </c>
      <c r="E54" s="19">
        <v>40916</v>
      </c>
      <c r="F54" s="19" t="s">
        <v>33</v>
      </c>
      <c r="G54" s="20">
        <f t="shared" si="0"/>
        <v>181</v>
      </c>
      <c r="H54" s="21">
        <v>146</v>
      </c>
      <c r="I54" s="21">
        <v>35</v>
      </c>
      <c r="J54" s="21">
        <v>16</v>
      </c>
    </row>
    <row r="55" spans="1:10" x14ac:dyDescent="0.3">
      <c r="A55" s="35" t="s">
        <v>313</v>
      </c>
      <c r="B55" s="17" t="s">
        <v>273</v>
      </c>
      <c r="C55" s="17" t="s">
        <v>274</v>
      </c>
      <c r="D55" s="18">
        <v>27891</v>
      </c>
      <c r="E55" s="19" t="s">
        <v>275</v>
      </c>
      <c r="F55" s="19" t="s">
        <v>33</v>
      </c>
      <c r="G55" s="20">
        <f t="shared" si="0"/>
        <v>178</v>
      </c>
      <c r="H55" s="21">
        <v>120</v>
      </c>
      <c r="I55" s="21">
        <v>58</v>
      </c>
      <c r="J55" s="21">
        <v>12</v>
      </c>
    </row>
    <row r="56" spans="1:10" x14ac:dyDescent="0.3">
      <c r="A56" s="35" t="s">
        <v>314</v>
      </c>
      <c r="B56" s="17" t="s">
        <v>276</v>
      </c>
      <c r="C56" s="17" t="s">
        <v>272</v>
      </c>
      <c r="D56" s="18">
        <v>27673</v>
      </c>
      <c r="E56" s="19">
        <v>41323</v>
      </c>
      <c r="F56" s="19" t="s">
        <v>33</v>
      </c>
      <c r="G56" s="20">
        <f t="shared" si="0"/>
        <v>165</v>
      </c>
      <c r="H56" s="21">
        <v>122</v>
      </c>
      <c r="I56" s="21">
        <v>43</v>
      </c>
      <c r="J56" s="21">
        <v>14</v>
      </c>
    </row>
    <row r="57" spans="1:10" ht="15" thickBot="1" x14ac:dyDescent="0.35">
      <c r="A57" s="36" t="s">
        <v>315</v>
      </c>
      <c r="B57" s="37" t="s">
        <v>277</v>
      </c>
      <c r="C57" s="37" t="s">
        <v>274</v>
      </c>
      <c r="D57" s="38">
        <v>28363</v>
      </c>
      <c r="E57" s="39" t="s">
        <v>278</v>
      </c>
      <c r="F57" s="39" t="s">
        <v>33</v>
      </c>
      <c r="G57" s="40">
        <f t="shared" si="0"/>
        <v>157</v>
      </c>
      <c r="H57" s="41">
        <v>106</v>
      </c>
      <c r="I57" s="41">
        <v>51</v>
      </c>
      <c r="J57" s="41">
        <v>16</v>
      </c>
    </row>
    <row r="58" spans="1:10" ht="19.8" customHeight="1" thickBot="1" x14ac:dyDescent="0.35">
      <c r="A58" s="47" t="s">
        <v>77</v>
      </c>
      <c r="B58" s="48"/>
      <c r="C58" s="48"/>
      <c r="D58" s="48"/>
      <c r="E58" s="48"/>
      <c r="F58" s="48"/>
      <c r="G58" s="48"/>
      <c r="H58" s="48"/>
      <c r="I58" s="48"/>
      <c r="J58" s="49"/>
    </row>
    <row r="59" spans="1:10" x14ac:dyDescent="0.3">
      <c r="A59" s="42" t="s">
        <v>62</v>
      </c>
      <c r="B59" s="43" t="s">
        <v>279</v>
      </c>
      <c r="C59" s="100" t="s">
        <v>239</v>
      </c>
      <c r="D59" s="44">
        <v>27861</v>
      </c>
      <c r="E59" s="45">
        <v>41479</v>
      </c>
      <c r="F59" s="45" t="s">
        <v>50</v>
      </c>
      <c r="G59" s="20">
        <f t="shared" si="0"/>
        <v>287</v>
      </c>
      <c r="H59" s="46">
        <v>185</v>
      </c>
      <c r="I59" s="46">
        <v>102</v>
      </c>
      <c r="J59" s="46">
        <v>7</v>
      </c>
    </row>
    <row r="60" spans="1:10" x14ac:dyDescent="0.3">
      <c r="A60" s="16" t="s">
        <v>63</v>
      </c>
      <c r="B60" s="17" t="s">
        <v>280</v>
      </c>
      <c r="C60" s="17" t="s">
        <v>223</v>
      </c>
      <c r="D60" s="18">
        <v>28061</v>
      </c>
      <c r="E60" s="19">
        <v>41640</v>
      </c>
      <c r="F60" s="19" t="s">
        <v>50</v>
      </c>
      <c r="G60" s="20">
        <f t="shared" si="0"/>
        <v>279</v>
      </c>
      <c r="H60" s="21">
        <v>169</v>
      </c>
      <c r="I60" s="21">
        <v>110</v>
      </c>
      <c r="J60" s="21">
        <v>5</v>
      </c>
    </row>
    <row r="61" spans="1:10" x14ac:dyDescent="0.3">
      <c r="A61" s="16" t="s">
        <v>65</v>
      </c>
      <c r="B61" s="17" t="s">
        <v>281</v>
      </c>
      <c r="C61" s="17" t="s">
        <v>237</v>
      </c>
      <c r="D61" s="18">
        <v>27947</v>
      </c>
      <c r="E61" s="19">
        <v>41464</v>
      </c>
      <c r="F61" s="19" t="s">
        <v>50</v>
      </c>
      <c r="G61" s="20">
        <f t="shared" si="0"/>
        <v>273</v>
      </c>
      <c r="H61" s="21">
        <v>173</v>
      </c>
      <c r="I61" s="21">
        <v>100</v>
      </c>
      <c r="J61" s="21">
        <v>3</v>
      </c>
    </row>
    <row r="62" spans="1:10" x14ac:dyDescent="0.3">
      <c r="A62" s="35" t="s">
        <v>66</v>
      </c>
      <c r="B62" s="17" t="s">
        <v>282</v>
      </c>
      <c r="C62" s="17" t="s">
        <v>221</v>
      </c>
      <c r="D62" s="18">
        <v>27225</v>
      </c>
      <c r="E62" s="19">
        <v>41645</v>
      </c>
      <c r="F62" s="19" t="s">
        <v>50</v>
      </c>
      <c r="G62" s="20">
        <f t="shared" si="0"/>
        <v>271</v>
      </c>
      <c r="H62" s="21">
        <v>181</v>
      </c>
      <c r="I62" s="21">
        <v>90</v>
      </c>
      <c r="J62" s="21">
        <v>2</v>
      </c>
    </row>
    <row r="63" spans="1:10" x14ac:dyDescent="0.3">
      <c r="A63" s="35" t="s">
        <v>67</v>
      </c>
      <c r="B63" s="17" t="s">
        <v>283</v>
      </c>
      <c r="C63" s="17" t="s">
        <v>234</v>
      </c>
      <c r="D63" s="18">
        <v>27761</v>
      </c>
      <c r="E63" s="19">
        <v>42160</v>
      </c>
      <c r="F63" s="19" t="s">
        <v>50</v>
      </c>
      <c r="G63" s="20">
        <f t="shared" si="0"/>
        <v>268</v>
      </c>
      <c r="H63" s="21">
        <v>186</v>
      </c>
      <c r="I63" s="21">
        <v>82</v>
      </c>
      <c r="J63" s="21">
        <v>3</v>
      </c>
    </row>
    <row r="64" spans="1:10" x14ac:dyDescent="0.3">
      <c r="A64" s="35" t="s">
        <v>64</v>
      </c>
      <c r="B64" s="17" t="s">
        <v>284</v>
      </c>
      <c r="C64" s="17" t="s">
        <v>237</v>
      </c>
      <c r="D64" s="18">
        <v>28151</v>
      </c>
      <c r="E64" s="19">
        <v>41979</v>
      </c>
      <c r="F64" s="19" t="s">
        <v>50</v>
      </c>
      <c r="G64" s="20">
        <f t="shared" si="0"/>
        <v>258</v>
      </c>
      <c r="H64" s="21">
        <v>164</v>
      </c>
      <c r="I64" s="21">
        <v>94</v>
      </c>
      <c r="J64" s="21">
        <v>4</v>
      </c>
    </row>
    <row r="65" spans="1:10" x14ac:dyDescent="0.3">
      <c r="A65" s="35" t="s">
        <v>69</v>
      </c>
      <c r="B65" s="17" t="s">
        <v>285</v>
      </c>
      <c r="C65" s="17" t="s">
        <v>274</v>
      </c>
      <c r="D65" s="18">
        <v>28362</v>
      </c>
      <c r="E65" s="19" t="s">
        <v>286</v>
      </c>
      <c r="F65" s="19" t="s">
        <v>50</v>
      </c>
      <c r="G65" s="20">
        <f t="shared" si="0"/>
        <v>254</v>
      </c>
      <c r="H65" s="21">
        <v>163</v>
      </c>
      <c r="I65" s="21">
        <v>91</v>
      </c>
      <c r="J65" s="21">
        <v>5</v>
      </c>
    </row>
    <row r="66" spans="1:10" x14ac:dyDescent="0.3">
      <c r="A66" s="35" t="s">
        <v>70</v>
      </c>
      <c r="B66" s="17" t="s">
        <v>287</v>
      </c>
      <c r="C66" s="17" t="s">
        <v>105</v>
      </c>
      <c r="D66" s="18">
        <v>27543</v>
      </c>
      <c r="E66" s="19">
        <v>41706</v>
      </c>
      <c r="F66" s="19" t="s">
        <v>50</v>
      </c>
      <c r="G66" s="20">
        <f t="shared" si="0"/>
        <v>246</v>
      </c>
      <c r="H66" s="21">
        <v>156</v>
      </c>
      <c r="I66" s="21">
        <v>90</v>
      </c>
      <c r="J66" s="21">
        <v>4</v>
      </c>
    </row>
    <row r="67" spans="1:10" x14ac:dyDescent="0.3">
      <c r="A67" s="35" t="s">
        <v>72</v>
      </c>
      <c r="B67" s="17" t="s">
        <v>288</v>
      </c>
      <c r="C67" s="17" t="s">
        <v>234</v>
      </c>
      <c r="D67" s="18">
        <v>28124</v>
      </c>
      <c r="E67" s="19">
        <v>41871</v>
      </c>
      <c r="F67" s="19" t="s">
        <v>50</v>
      </c>
      <c r="G67" s="20">
        <f t="shared" si="0"/>
        <v>245</v>
      </c>
      <c r="H67" s="21">
        <v>160</v>
      </c>
      <c r="I67" s="21">
        <v>85</v>
      </c>
      <c r="J67" s="21">
        <v>4</v>
      </c>
    </row>
    <row r="68" spans="1:10" x14ac:dyDescent="0.3">
      <c r="A68" s="35" t="s">
        <v>73</v>
      </c>
      <c r="B68" s="17" t="s">
        <v>289</v>
      </c>
      <c r="C68" s="17" t="s">
        <v>221</v>
      </c>
      <c r="D68" s="18">
        <v>28655</v>
      </c>
      <c r="E68" s="19">
        <v>41735</v>
      </c>
      <c r="F68" s="19" t="s">
        <v>50</v>
      </c>
      <c r="G68" s="20">
        <f t="shared" si="0"/>
        <v>240</v>
      </c>
      <c r="H68" s="21">
        <v>152</v>
      </c>
      <c r="I68" s="21">
        <v>88</v>
      </c>
      <c r="J68" s="21">
        <v>5</v>
      </c>
    </row>
    <row r="69" spans="1:10" x14ac:dyDescent="0.3">
      <c r="A69" s="35" t="s">
        <v>74</v>
      </c>
      <c r="B69" s="17" t="s">
        <v>290</v>
      </c>
      <c r="C69" s="17" t="s">
        <v>272</v>
      </c>
      <c r="D69" s="18">
        <v>28112</v>
      </c>
      <c r="E69" s="19">
        <v>42189</v>
      </c>
      <c r="F69" s="19" t="s">
        <v>50</v>
      </c>
      <c r="G69" s="20">
        <f t="shared" si="0"/>
        <v>237</v>
      </c>
      <c r="H69" s="21">
        <v>149</v>
      </c>
      <c r="I69" s="21">
        <v>88</v>
      </c>
      <c r="J69" s="21">
        <v>5</v>
      </c>
    </row>
    <row r="70" spans="1:10" x14ac:dyDescent="0.3">
      <c r="A70" s="36" t="s">
        <v>75</v>
      </c>
      <c r="B70" s="17" t="s">
        <v>291</v>
      </c>
      <c r="C70" s="17" t="s">
        <v>239</v>
      </c>
      <c r="D70" s="18">
        <v>27548</v>
      </c>
      <c r="E70" s="19">
        <v>41788</v>
      </c>
      <c r="F70" s="19" t="s">
        <v>50</v>
      </c>
      <c r="G70" s="20">
        <f t="shared" si="0"/>
        <v>236</v>
      </c>
      <c r="H70" s="21">
        <v>159</v>
      </c>
      <c r="I70" s="21">
        <v>77</v>
      </c>
      <c r="J70" s="21">
        <v>9</v>
      </c>
    </row>
    <row r="71" spans="1:10" x14ac:dyDescent="0.3">
      <c r="A71" s="35" t="s">
        <v>76</v>
      </c>
      <c r="B71" s="17" t="s">
        <v>292</v>
      </c>
      <c r="C71" s="17" t="s">
        <v>293</v>
      </c>
      <c r="D71" s="18">
        <v>27672</v>
      </c>
      <c r="E71" s="19" t="s">
        <v>294</v>
      </c>
      <c r="F71" s="19" t="s">
        <v>50</v>
      </c>
      <c r="G71" s="20">
        <f t="shared" si="0"/>
        <v>235</v>
      </c>
      <c r="H71" s="21">
        <v>137</v>
      </c>
      <c r="I71" s="21">
        <v>98</v>
      </c>
      <c r="J71" s="21">
        <v>6</v>
      </c>
    </row>
    <row r="72" spans="1:10" x14ac:dyDescent="0.3">
      <c r="A72" s="36" t="s">
        <v>176</v>
      </c>
      <c r="B72" s="17" t="s">
        <v>295</v>
      </c>
      <c r="C72" s="17" t="s">
        <v>219</v>
      </c>
      <c r="D72" s="18">
        <v>28522</v>
      </c>
      <c r="E72" s="19">
        <v>41472</v>
      </c>
      <c r="F72" s="19" t="s">
        <v>50</v>
      </c>
      <c r="G72" s="20">
        <f t="shared" si="0"/>
        <v>232</v>
      </c>
      <c r="H72" s="21">
        <v>143</v>
      </c>
      <c r="I72" s="21">
        <v>89</v>
      </c>
      <c r="J72" s="21">
        <v>6</v>
      </c>
    </row>
    <row r="73" spans="1:10" x14ac:dyDescent="0.3">
      <c r="A73" s="35" t="s">
        <v>177</v>
      </c>
      <c r="B73" s="17" t="s">
        <v>296</v>
      </c>
      <c r="C73" s="17" t="s">
        <v>293</v>
      </c>
      <c r="D73" s="18">
        <v>28421</v>
      </c>
      <c r="E73" s="19" t="s">
        <v>297</v>
      </c>
      <c r="F73" s="19" t="s">
        <v>50</v>
      </c>
      <c r="G73" s="20">
        <f t="shared" si="0"/>
        <v>230</v>
      </c>
      <c r="H73" s="21">
        <v>150</v>
      </c>
      <c r="I73" s="21">
        <v>80</v>
      </c>
      <c r="J73" s="21">
        <v>4</v>
      </c>
    </row>
    <row r="74" spans="1:10" x14ac:dyDescent="0.3">
      <c r="A74" s="35" t="s">
        <v>178</v>
      </c>
      <c r="B74" s="17" t="s">
        <v>298</v>
      </c>
      <c r="C74" s="17" t="s">
        <v>272</v>
      </c>
      <c r="D74" s="18">
        <v>27681</v>
      </c>
      <c r="E74" s="19">
        <v>42049</v>
      </c>
      <c r="F74" s="19" t="s">
        <v>50</v>
      </c>
      <c r="G74" s="20">
        <f t="shared" si="0"/>
        <v>228</v>
      </c>
      <c r="H74" s="21">
        <v>140</v>
      </c>
      <c r="I74" s="21">
        <v>88</v>
      </c>
      <c r="J74" s="21">
        <v>10</v>
      </c>
    </row>
    <row r="75" spans="1:10" x14ac:dyDescent="0.3">
      <c r="A75" s="35" t="s">
        <v>179</v>
      </c>
      <c r="B75" s="17" t="s">
        <v>299</v>
      </c>
      <c r="C75" s="17" t="s">
        <v>258</v>
      </c>
      <c r="D75" s="18">
        <v>28163</v>
      </c>
      <c r="E75" s="19">
        <v>41888</v>
      </c>
      <c r="F75" s="19" t="s">
        <v>50</v>
      </c>
      <c r="G75" s="20">
        <f t="shared" si="0"/>
        <v>226</v>
      </c>
      <c r="H75" s="21">
        <v>144</v>
      </c>
      <c r="I75" s="21">
        <v>82</v>
      </c>
      <c r="J75" s="21">
        <v>10</v>
      </c>
    </row>
    <row r="76" spans="1:10" x14ac:dyDescent="0.3">
      <c r="A76" s="35" t="s">
        <v>180</v>
      </c>
      <c r="B76" s="17" t="s">
        <v>300</v>
      </c>
      <c r="C76" s="17" t="s">
        <v>223</v>
      </c>
      <c r="D76" s="18">
        <v>28060</v>
      </c>
      <c r="E76" s="19">
        <v>41626</v>
      </c>
      <c r="F76" s="19" t="s">
        <v>50</v>
      </c>
      <c r="G76" s="20">
        <f t="shared" ref="G76:G86" si="1">IF(OR(ISBLANK($H76))," ",H76+I76)</f>
        <v>224</v>
      </c>
      <c r="H76" s="21">
        <v>143</v>
      </c>
      <c r="I76" s="21">
        <v>81</v>
      </c>
      <c r="J76" s="21">
        <v>9</v>
      </c>
    </row>
    <row r="77" spans="1:10" x14ac:dyDescent="0.3">
      <c r="A77" s="35" t="s">
        <v>313</v>
      </c>
      <c r="B77" s="17" t="s">
        <v>301</v>
      </c>
      <c r="C77" s="17" t="s">
        <v>239</v>
      </c>
      <c r="D77" s="18">
        <v>27918</v>
      </c>
      <c r="E77" s="19">
        <v>42675</v>
      </c>
      <c r="F77" s="19" t="s">
        <v>50</v>
      </c>
      <c r="G77" s="20">
        <f t="shared" si="1"/>
        <v>220</v>
      </c>
      <c r="H77" s="21">
        <v>137</v>
      </c>
      <c r="I77" s="21">
        <v>83</v>
      </c>
      <c r="J77" s="21">
        <v>7</v>
      </c>
    </row>
    <row r="78" spans="1:10" x14ac:dyDescent="0.3">
      <c r="A78" s="35" t="s">
        <v>314</v>
      </c>
      <c r="B78" s="17" t="s">
        <v>302</v>
      </c>
      <c r="C78" s="17" t="s">
        <v>258</v>
      </c>
      <c r="D78" s="18">
        <v>28608</v>
      </c>
      <c r="E78" s="19">
        <v>41833</v>
      </c>
      <c r="F78" s="19" t="s">
        <v>50</v>
      </c>
      <c r="G78" s="20">
        <f t="shared" si="1"/>
        <v>214</v>
      </c>
      <c r="H78" s="21">
        <v>127</v>
      </c>
      <c r="I78" s="21">
        <v>87</v>
      </c>
      <c r="J78" s="21">
        <v>11</v>
      </c>
    </row>
    <row r="79" spans="1:10" x14ac:dyDescent="0.3">
      <c r="A79" s="36" t="s">
        <v>315</v>
      </c>
      <c r="B79" s="17" t="s">
        <v>303</v>
      </c>
      <c r="C79" s="17" t="s">
        <v>237</v>
      </c>
      <c r="D79" s="18">
        <v>28176</v>
      </c>
      <c r="E79" s="19">
        <v>42044</v>
      </c>
      <c r="F79" s="19" t="s">
        <v>50</v>
      </c>
      <c r="G79" s="20">
        <f t="shared" si="1"/>
        <v>212</v>
      </c>
      <c r="H79" s="21">
        <v>136</v>
      </c>
      <c r="I79" s="21">
        <v>76</v>
      </c>
      <c r="J79" s="21">
        <v>8</v>
      </c>
    </row>
    <row r="80" spans="1:10" x14ac:dyDescent="0.3">
      <c r="A80" s="35" t="s">
        <v>316</v>
      </c>
      <c r="B80" s="17" t="s">
        <v>304</v>
      </c>
      <c r="C80" s="17" t="s">
        <v>219</v>
      </c>
      <c r="D80" s="18">
        <v>28513</v>
      </c>
      <c r="E80" s="19">
        <v>41699</v>
      </c>
      <c r="F80" s="19" t="s">
        <v>50</v>
      </c>
      <c r="G80" s="20">
        <f t="shared" si="1"/>
        <v>208</v>
      </c>
      <c r="H80" s="21">
        <v>130</v>
      </c>
      <c r="I80" s="21">
        <v>78</v>
      </c>
      <c r="J80" s="21">
        <v>9</v>
      </c>
    </row>
    <row r="81" spans="1:10" x14ac:dyDescent="0.3">
      <c r="A81" s="35" t="s">
        <v>317</v>
      </c>
      <c r="B81" s="17" t="s">
        <v>305</v>
      </c>
      <c r="C81" s="17" t="s">
        <v>223</v>
      </c>
      <c r="D81" s="18">
        <v>28055</v>
      </c>
      <c r="E81" s="19">
        <v>41772</v>
      </c>
      <c r="F81" s="19" t="s">
        <v>50</v>
      </c>
      <c r="G81" s="20">
        <f t="shared" si="1"/>
        <v>205</v>
      </c>
      <c r="H81" s="21">
        <v>130</v>
      </c>
      <c r="I81" s="21">
        <v>75</v>
      </c>
      <c r="J81" s="21">
        <v>12</v>
      </c>
    </row>
    <row r="82" spans="1:10" x14ac:dyDescent="0.3">
      <c r="A82" s="35" t="s">
        <v>318</v>
      </c>
      <c r="B82" s="17" t="s">
        <v>306</v>
      </c>
      <c r="C82" s="17" t="s">
        <v>293</v>
      </c>
      <c r="D82" s="18">
        <v>28420</v>
      </c>
      <c r="E82" s="19" t="s">
        <v>307</v>
      </c>
      <c r="F82" s="19" t="s">
        <v>50</v>
      </c>
      <c r="G82" s="20">
        <f t="shared" si="1"/>
        <v>199</v>
      </c>
      <c r="H82" s="21">
        <v>130</v>
      </c>
      <c r="I82" s="21">
        <v>69</v>
      </c>
      <c r="J82" s="21">
        <v>13</v>
      </c>
    </row>
    <row r="83" spans="1:10" x14ac:dyDescent="0.3">
      <c r="A83" s="35" t="s">
        <v>319</v>
      </c>
      <c r="B83" s="17" t="s">
        <v>308</v>
      </c>
      <c r="C83" s="17" t="s">
        <v>309</v>
      </c>
      <c r="D83" s="18">
        <v>28660</v>
      </c>
      <c r="E83" s="19">
        <v>41929</v>
      </c>
      <c r="F83" s="19" t="s">
        <v>50</v>
      </c>
      <c r="G83" s="20">
        <f t="shared" si="1"/>
        <v>198</v>
      </c>
      <c r="H83" s="21">
        <v>122</v>
      </c>
      <c r="I83" s="21">
        <v>76</v>
      </c>
      <c r="J83" s="21">
        <v>15</v>
      </c>
    </row>
    <row r="84" spans="1:10" x14ac:dyDescent="0.3">
      <c r="A84" s="35" t="s">
        <v>320</v>
      </c>
      <c r="B84" s="17" t="s">
        <v>310</v>
      </c>
      <c r="C84" s="17" t="s">
        <v>223</v>
      </c>
      <c r="D84" s="18">
        <v>28448</v>
      </c>
      <c r="E84" s="19">
        <v>41959</v>
      </c>
      <c r="F84" s="19" t="s">
        <v>50</v>
      </c>
      <c r="G84" s="20">
        <f t="shared" si="1"/>
        <v>196</v>
      </c>
      <c r="H84" s="21">
        <v>129</v>
      </c>
      <c r="I84" s="21">
        <v>67</v>
      </c>
      <c r="J84" s="21">
        <v>11</v>
      </c>
    </row>
    <row r="85" spans="1:10" x14ac:dyDescent="0.3">
      <c r="A85" s="35" t="s">
        <v>321</v>
      </c>
      <c r="B85" s="17" t="s">
        <v>311</v>
      </c>
      <c r="C85" s="17" t="s">
        <v>219</v>
      </c>
      <c r="D85" s="18">
        <v>28507</v>
      </c>
      <c r="E85" s="19">
        <v>41876</v>
      </c>
      <c r="F85" s="19" t="s">
        <v>50</v>
      </c>
      <c r="G85" s="20">
        <f t="shared" si="1"/>
        <v>193</v>
      </c>
      <c r="H85" s="21">
        <v>122</v>
      </c>
      <c r="I85" s="21">
        <v>71</v>
      </c>
      <c r="J85" s="21">
        <v>12</v>
      </c>
    </row>
    <row r="86" spans="1:10" x14ac:dyDescent="0.3">
      <c r="A86" s="35" t="s">
        <v>322</v>
      </c>
      <c r="B86" s="17" t="s">
        <v>312</v>
      </c>
      <c r="C86" s="17" t="s">
        <v>219</v>
      </c>
      <c r="D86" s="18">
        <v>28523</v>
      </c>
      <c r="E86" s="19">
        <v>41739</v>
      </c>
      <c r="F86" s="19" t="s">
        <v>50</v>
      </c>
      <c r="G86" s="20">
        <f t="shared" si="1"/>
        <v>178</v>
      </c>
      <c r="H86" s="21">
        <v>100</v>
      </c>
      <c r="I86" s="21">
        <v>78</v>
      </c>
      <c r="J86" s="21">
        <v>17</v>
      </c>
    </row>
  </sheetData>
  <protectedRanges>
    <protectedRange sqref="B54:F69 B74:F86" name="Oblast2"/>
    <protectedRange sqref="C14:F53" name="Oblast2_1"/>
    <protectedRange sqref="H9:J53" name="Oblast3_1"/>
    <protectedRange sqref="B14:B53" name="Oblast2_1_1"/>
    <protectedRange sqref="C70:F73" name="Oblast2_1_2"/>
    <protectedRange sqref="B70:B73" name="Oblast2_1_1_1"/>
  </protectedRanges>
  <mergeCells count="15">
    <mergeCell ref="A8:J8"/>
    <mergeCell ref="A21:J21"/>
    <mergeCell ref="A36:J36"/>
    <mergeCell ref="A58:J58"/>
    <mergeCell ref="F5:F7"/>
    <mergeCell ref="G5:G7"/>
    <mergeCell ref="H5:H7"/>
    <mergeCell ref="I5:I7"/>
    <mergeCell ref="J5:J7"/>
    <mergeCell ref="A1:J4"/>
    <mergeCell ref="A5:A7"/>
    <mergeCell ref="B5:B7"/>
    <mergeCell ref="C5:C6"/>
    <mergeCell ref="D5:D7"/>
    <mergeCell ref="E5:E7"/>
  </mergeCells>
  <conditionalFormatting sqref="D11">
    <cfRule type="cellIs" dxfId="3" priority="2" stopIfTrue="1" operator="equal">
      <formula>99999</formula>
    </cfRule>
  </conditionalFormatting>
  <conditionalFormatting sqref="D9:D20 D22:D35 D37:D57 D59:D86">
    <cfRule type="cellIs" dxfId="2" priority="1" stopIfTrue="1" operator="equal">
      <formula>99999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9FD7-E42F-432F-A6B0-C0BE04D1AE31}">
  <dimension ref="A1:J38"/>
  <sheetViews>
    <sheetView tabSelected="1" workbookViewId="0">
      <selection activeCell="O14" sqref="O14"/>
    </sheetView>
  </sheetViews>
  <sheetFormatPr defaultRowHeight="14.4" x14ac:dyDescent="0.3"/>
  <cols>
    <col min="2" max="2" width="19.33203125" customWidth="1"/>
    <col min="3" max="3" width="18.109375" customWidth="1"/>
    <col min="5" max="5" width="0" hidden="1" customWidth="1"/>
  </cols>
  <sheetData>
    <row r="1" spans="1:10" ht="15" customHeight="1" x14ac:dyDescent="0.3">
      <c r="A1" s="101" t="s">
        <v>323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0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6"/>
    </row>
    <row r="3" spans="1:10" x14ac:dyDescent="0.3">
      <c r="A3" s="104"/>
      <c r="B3" s="105"/>
      <c r="C3" s="105"/>
      <c r="D3" s="105"/>
      <c r="E3" s="105"/>
      <c r="F3" s="105"/>
      <c r="G3" s="105"/>
      <c r="H3" s="105"/>
      <c r="I3" s="105"/>
      <c r="J3" s="106"/>
    </row>
    <row r="4" spans="1:10" ht="15" thickBot="1" x14ac:dyDescent="0.35">
      <c r="A4" s="107"/>
      <c r="B4" s="108"/>
      <c r="C4" s="108"/>
      <c r="D4" s="108"/>
      <c r="E4" s="108"/>
      <c r="F4" s="108"/>
      <c r="G4" s="108"/>
      <c r="H4" s="108"/>
      <c r="I4" s="108"/>
      <c r="J4" s="109"/>
    </row>
    <row r="5" spans="1:10" ht="15" thickBot="1" x14ac:dyDescent="0.35">
      <c r="A5" s="1"/>
      <c r="B5" s="2" t="s">
        <v>1</v>
      </c>
      <c r="C5" s="3" t="s">
        <v>2</v>
      </c>
      <c r="D5" s="4" t="s">
        <v>3</v>
      </c>
      <c r="E5" s="5" t="s">
        <v>4</v>
      </c>
      <c r="F5" s="4" t="s">
        <v>5</v>
      </c>
      <c r="G5" s="6" t="s">
        <v>6</v>
      </c>
      <c r="H5" s="6" t="s">
        <v>7</v>
      </c>
      <c r="I5" s="6" t="s">
        <v>8</v>
      </c>
      <c r="J5" s="7" t="s">
        <v>9</v>
      </c>
    </row>
    <row r="6" spans="1:10" ht="15" thickBot="1" x14ac:dyDescent="0.35">
      <c r="A6" s="1"/>
      <c r="B6" s="2"/>
      <c r="C6" s="8"/>
      <c r="D6" s="4"/>
      <c r="E6" s="5"/>
      <c r="F6" s="4"/>
      <c r="G6" s="6"/>
      <c r="H6" s="6"/>
      <c r="I6" s="6"/>
      <c r="J6" s="7"/>
    </row>
    <row r="7" spans="1:10" ht="15" thickBot="1" x14ac:dyDescent="0.35">
      <c r="A7" s="9"/>
      <c r="B7" s="10"/>
      <c r="C7" s="11"/>
      <c r="D7" s="12"/>
      <c r="E7" s="13"/>
      <c r="F7" s="12"/>
      <c r="G7" s="14"/>
      <c r="H7" s="14"/>
      <c r="I7" s="14"/>
      <c r="J7" s="15"/>
    </row>
    <row r="8" spans="1:10" ht="20.399999999999999" customHeight="1" thickBot="1" x14ac:dyDescent="0.35">
      <c r="A8" s="53" t="s">
        <v>61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x14ac:dyDescent="0.3">
      <c r="A9" s="42" t="s">
        <v>62</v>
      </c>
      <c r="B9" s="43" t="s">
        <v>324</v>
      </c>
      <c r="C9" s="43" t="s">
        <v>325</v>
      </c>
      <c r="D9" s="44">
        <v>26661</v>
      </c>
      <c r="E9" s="45">
        <v>40733</v>
      </c>
      <c r="F9" s="45" t="s">
        <v>12</v>
      </c>
      <c r="G9" s="20">
        <f t="shared" ref="G9:G37" si="0">IF(OR(ISBLANK($H9))," ",H9+I9)</f>
        <v>282</v>
      </c>
      <c r="H9" s="46">
        <v>198</v>
      </c>
      <c r="I9" s="46">
        <v>84</v>
      </c>
      <c r="J9" s="46">
        <v>3</v>
      </c>
    </row>
    <row r="10" spans="1:10" x14ac:dyDescent="0.3">
      <c r="A10" s="16" t="s">
        <v>63</v>
      </c>
      <c r="B10" s="17" t="s">
        <v>326</v>
      </c>
      <c r="C10" s="17" t="s">
        <v>327</v>
      </c>
      <c r="D10" s="18">
        <v>27866</v>
      </c>
      <c r="E10" s="19">
        <v>41082</v>
      </c>
      <c r="F10" s="19" t="s">
        <v>12</v>
      </c>
      <c r="G10" s="20">
        <f t="shared" si="0"/>
        <v>258</v>
      </c>
      <c r="H10" s="21">
        <v>188</v>
      </c>
      <c r="I10" s="21">
        <v>70</v>
      </c>
      <c r="J10" s="21">
        <v>4</v>
      </c>
    </row>
    <row r="11" spans="1:10" ht="15" thickBot="1" x14ac:dyDescent="0.35">
      <c r="A11" s="65" t="s">
        <v>65</v>
      </c>
      <c r="B11" s="37" t="s">
        <v>328</v>
      </c>
      <c r="C11" s="37" t="s">
        <v>329</v>
      </c>
      <c r="D11" s="38">
        <v>28594</v>
      </c>
      <c r="E11" s="39">
        <v>41410</v>
      </c>
      <c r="F11" s="39" t="s">
        <v>12</v>
      </c>
      <c r="G11" s="40">
        <f t="shared" si="0"/>
        <v>242</v>
      </c>
      <c r="H11" s="41">
        <v>169</v>
      </c>
      <c r="I11" s="41">
        <v>73</v>
      </c>
      <c r="J11" s="41">
        <v>10</v>
      </c>
    </row>
    <row r="12" spans="1:10" ht="22.2" customHeight="1" thickBot="1" x14ac:dyDescent="0.35">
      <c r="A12" s="66" t="s">
        <v>68</v>
      </c>
      <c r="B12" s="67"/>
      <c r="C12" s="67"/>
      <c r="D12" s="67"/>
      <c r="E12" s="67"/>
      <c r="F12" s="67"/>
      <c r="G12" s="67"/>
      <c r="H12" s="67"/>
      <c r="I12" s="67"/>
      <c r="J12" s="68"/>
    </row>
    <row r="13" spans="1:10" x14ac:dyDescent="0.3">
      <c r="A13" s="42" t="s">
        <v>62</v>
      </c>
      <c r="B13" s="43" t="s">
        <v>330</v>
      </c>
      <c r="C13" s="43" t="s">
        <v>331</v>
      </c>
      <c r="D13" s="44">
        <v>27899</v>
      </c>
      <c r="E13" s="45">
        <v>41946</v>
      </c>
      <c r="F13" s="45" t="s">
        <v>23</v>
      </c>
      <c r="G13" s="20">
        <f t="shared" si="0"/>
        <v>264</v>
      </c>
      <c r="H13" s="46">
        <v>175</v>
      </c>
      <c r="I13" s="46">
        <v>89</v>
      </c>
      <c r="J13" s="46">
        <v>6</v>
      </c>
    </row>
    <row r="14" spans="1:10" x14ac:dyDescent="0.3">
      <c r="A14" s="16" t="s">
        <v>63</v>
      </c>
      <c r="B14" s="17" t="s">
        <v>332</v>
      </c>
      <c r="C14" s="17" t="s">
        <v>333</v>
      </c>
      <c r="D14" s="18">
        <v>27960</v>
      </c>
      <c r="E14" s="19">
        <v>41899</v>
      </c>
      <c r="F14" s="19" t="s">
        <v>23</v>
      </c>
      <c r="G14" s="20">
        <f t="shared" si="0"/>
        <v>247</v>
      </c>
      <c r="H14" s="21">
        <v>157</v>
      </c>
      <c r="I14" s="21">
        <v>90</v>
      </c>
      <c r="J14" s="21">
        <v>4</v>
      </c>
    </row>
    <row r="15" spans="1:10" x14ac:dyDescent="0.3">
      <c r="A15" s="65" t="s">
        <v>65</v>
      </c>
      <c r="B15" s="17" t="s">
        <v>334</v>
      </c>
      <c r="C15" s="17" t="s">
        <v>331</v>
      </c>
      <c r="D15" s="18">
        <v>27898</v>
      </c>
      <c r="E15" s="19">
        <v>41946</v>
      </c>
      <c r="F15" s="19" t="s">
        <v>23</v>
      </c>
      <c r="G15" s="20">
        <f t="shared" si="0"/>
        <v>236</v>
      </c>
      <c r="H15" s="21">
        <v>152</v>
      </c>
      <c r="I15" s="21">
        <v>84</v>
      </c>
      <c r="J15" s="21">
        <v>5</v>
      </c>
    </row>
    <row r="16" spans="1:10" ht="15" thickBot="1" x14ac:dyDescent="0.35">
      <c r="A16" s="36" t="s">
        <v>66</v>
      </c>
      <c r="B16" s="37" t="s">
        <v>335</v>
      </c>
      <c r="C16" s="37" t="s">
        <v>336</v>
      </c>
      <c r="D16" s="38">
        <v>28400</v>
      </c>
      <c r="E16" s="39">
        <v>42450</v>
      </c>
      <c r="F16" s="39" t="s">
        <v>23</v>
      </c>
      <c r="G16" s="40">
        <f t="shared" si="0"/>
        <v>221</v>
      </c>
      <c r="H16" s="41">
        <v>156</v>
      </c>
      <c r="I16" s="41">
        <v>65</v>
      </c>
      <c r="J16" s="41">
        <v>8</v>
      </c>
    </row>
    <row r="17" spans="1:10" ht="21.6" customHeight="1" thickBot="1" x14ac:dyDescent="0.35">
      <c r="A17" s="47" t="s">
        <v>71</v>
      </c>
      <c r="B17" s="48"/>
      <c r="C17" s="48"/>
      <c r="D17" s="48"/>
      <c r="E17" s="48"/>
      <c r="F17" s="48"/>
      <c r="G17" s="48"/>
      <c r="H17" s="48"/>
      <c r="I17" s="48"/>
      <c r="J17" s="49"/>
    </row>
    <row r="18" spans="1:10" x14ac:dyDescent="0.3">
      <c r="A18" s="42" t="s">
        <v>62</v>
      </c>
      <c r="B18" s="43" t="s">
        <v>337</v>
      </c>
      <c r="C18" s="43" t="s">
        <v>336</v>
      </c>
      <c r="D18" s="44">
        <v>27923</v>
      </c>
      <c r="E18" s="45">
        <v>40915</v>
      </c>
      <c r="F18" s="45" t="s">
        <v>33</v>
      </c>
      <c r="G18" s="20">
        <f t="shared" si="0"/>
        <v>262</v>
      </c>
      <c r="H18" s="46">
        <v>173</v>
      </c>
      <c r="I18" s="46">
        <v>89</v>
      </c>
      <c r="J18" s="46">
        <v>5</v>
      </c>
    </row>
    <row r="19" spans="1:10" x14ac:dyDescent="0.3">
      <c r="A19" s="16" t="s">
        <v>63</v>
      </c>
      <c r="B19" s="17" t="s">
        <v>338</v>
      </c>
      <c r="C19" s="17" t="s">
        <v>339</v>
      </c>
      <c r="D19" s="18">
        <v>27294</v>
      </c>
      <c r="E19" s="19">
        <v>41426</v>
      </c>
      <c r="F19" s="19" t="s">
        <v>33</v>
      </c>
      <c r="G19" s="20">
        <f t="shared" si="0"/>
        <v>254</v>
      </c>
      <c r="H19" s="21">
        <v>166</v>
      </c>
      <c r="I19" s="21">
        <v>88</v>
      </c>
      <c r="J19" s="21">
        <v>7</v>
      </c>
    </row>
    <row r="20" spans="1:10" x14ac:dyDescent="0.3">
      <c r="A20" s="65" t="s">
        <v>65</v>
      </c>
      <c r="B20" s="17" t="s">
        <v>340</v>
      </c>
      <c r="C20" s="17" t="s">
        <v>329</v>
      </c>
      <c r="D20" s="18">
        <v>26666</v>
      </c>
      <c r="E20" s="19">
        <v>40888</v>
      </c>
      <c r="F20" s="19" t="s">
        <v>33</v>
      </c>
      <c r="G20" s="20">
        <f t="shared" si="0"/>
        <v>250</v>
      </c>
      <c r="H20" s="21">
        <v>179</v>
      </c>
      <c r="I20" s="21">
        <v>71</v>
      </c>
      <c r="J20" s="21">
        <v>4</v>
      </c>
    </row>
    <row r="21" spans="1:10" x14ac:dyDescent="0.3">
      <c r="A21" s="36" t="s">
        <v>66</v>
      </c>
      <c r="B21" s="17" t="s">
        <v>341</v>
      </c>
      <c r="C21" s="17" t="s">
        <v>342</v>
      </c>
      <c r="D21" s="18">
        <v>28633</v>
      </c>
      <c r="E21" s="19">
        <v>41263</v>
      </c>
      <c r="F21" s="19" t="s">
        <v>33</v>
      </c>
      <c r="G21" s="20">
        <f t="shared" si="0"/>
        <v>242</v>
      </c>
      <c r="H21" s="21">
        <v>181</v>
      </c>
      <c r="I21" s="21">
        <v>61</v>
      </c>
      <c r="J21" s="21">
        <v>9</v>
      </c>
    </row>
    <row r="22" spans="1:10" x14ac:dyDescent="0.3">
      <c r="A22" s="35" t="s">
        <v>67</v>
      </c>
      <c r="B22" s="17" t="s">
        <v>343</v>
      </c>
      <c r="C22" s="17" t="s">
        <v>333</v>
      </c>
      <c r="D22" s="18">
        <v>27169</v>
      </c>
      <c r="E22" s="19">
        <v>41186</v>
      </c>
      <c r="F22" s="19" t="s">
        <v>33</v>
      </c>
      <c r="G22" s="20">
        <f t="shared" si="0"/>
        <v>241</v>
      </c>
      <c r="H22" s="21">
        <v>157</v>
      </c>
      <c r="I22" s="21">
        <v>84</v>
      </c>
      <c r="J22" s="21">
        <v>8</v>
      </c>
    </row>
    <row r="23" spans="1:10" x14ac:dyDescent="0.3">
      <c r="A23" s="35" t="s">
        <v>64</v>
      </c>
      <c r="B23" s="17" t="s">
        <v>344</v>
      </c>
      <c r="C23" s="17" t="s">
        <v>339</v>
      </c>
      <c r="D23" s="18">
        <v>27562</v>
      </c>
      <c r="E23" s="19">
        <v>41212</v>
      </c>
      <c r="F23" s="19" t="s">
        <v>33</v>
      </c>
      <c r="G23" s="20">
        <f t="shared" si="0"/>
        <v>223</v>
      </c>
      <c r="H23" s="21">
        <v>155</v>
      </c>
      <c r="I23" s="21">
        <v>68</v>
      </c>
      <c r="J23" s="21">
        <v>7</v>
      </c>
    </row>
    <row r="24" spans="1:10" x14ac:dyDescent="0.3">
      <c r="A24" s="35" t="s">
        <v>69</v>
      </c>
      <c r="B24" s="17" t="s">
        <v>345</v>
      </c>
      <c r="C24" s="17" t="s">
        <v>329</v>
      </c>
      <c r="D24" s="18">
        <v>26664</v>
      </c>
      <c r="E24" s="19">
        <v>41015</v>
      </c>
      <c r="F24" s="19" t="s">
        <v>33</v>
      </c>
      <c r="G24" s="20">
        <f t="shared" si="0"/>
        <v>222</v>
      </c>
      <c r="H24" s="21">
        <v>174</v>
      </c>
      <c r="I24" s="21">
        <v>48</v>
      </c>
      <c r="J24" s="21">
        <v>13</v>
      </c>
    </row>
    <row r="25" spans="1:10" ht="15" thickBot="1" x14ac:dyDescent="0.35">
      <c r="A25" s="36" t="s">
        <v>70</v>
      </c>
      <c r="B25" s="37" t="s">
        <v>346</v>
      </c>
      <c r="C25" s="37" t="s">
        <v>339</v>
      </c>
      <c r="D25" s="38">
        <v>27295</v>
      </c>
      <c r="E25" s="39">
        <v>41450</v>
      </c>
      <c r="F25" s="39" t="s">
        <v>33</v>
      </c>
      <c r="G25" s="40">
        <f t="shared" si="0"/>
        <v>164</v>
      </c>
      <c r="H25" s="41">
        <v>130</v>
      </c>
      <c r="I25" s="41">
        <v>34</v>
      </c>
      <c r="J25" s="41">
        <v>19</v>
      </c>
    </row>
    <row r="26" spans="1:10" ht="21" customHeight="1" thickBot="1" x14ac:dyDescent="0.35">
      <c r="A26" s="47" t="s">
        <v>77</v>
      </c>
      <c r="B26" s="48"/>
      <c r="C26" s="48"/>
      <c r="D26" s="48"/>
      <c r="E26" s="48"/>
      <c r="F26" s="48"/>
      <c r="G26" s="48"/>
      <c r="H26" s="48"/>
      <c r="I26" s="48"/>
      <c r="J26" s="49"/>
    </row>
    <row r="27" spans="1:10" x14ac:dyDescent="0.3">
      <c r="A27" s="42" t="s">
        <v>62</v>
      </c>
      <c r="B27" s="43" t="s">
        <v>347</v>
      </c>
      <c r="C27" s="43" t="s">
        <v>329</v>
      </c>
      <c r="D27" s="110">
        <v>28080</v>
      </c>
      <c r="E27" s="45">
        <v>42370</v>
      </c>
      <c r="F27" s="45" t="s">
        <v>50</v>
      </c>
      <c r="G27" s="20">
        <f t="shared" si="0"/>
        <v>274</v>
      </c>
      <c r="H27" s="46">
        <v>175</v>
      </c>
      <c r="I27" s="46">
        <v>99</v>
      </c>
      <c r="J27" s="46">
        <v>6</v>
      </c>
    </row>
    <row r="28" spans="1:10" x14ac:dyDescent="0.3">
      <c r="A28" s="16" t="s">
        <v>63</v>
      </c>
      <c r="B28" s="17" t="s">
        <v>348</v>
      </c>
      <c r="C28" s="17" t="s">
        <v>336</v>
      </c>
      <c r="D28" s="18">
        <v>27677</v>
      </c>
      <c r="E28" s="19">
        <v>41776</v>
      </c>
      <c r="F28" s="19" t="s">
        <v>50</v>
      </c>
      <c r="G28" s="20">
        <f t="shared" si="0"/>
        <v>274</v>
      </c>
      <c r="H28" s="21">
        <v>189</v>
      </c>
      <c r="I28" s="21">
        <v>85</v>
      </c>
      <c r="J28" s="21">
        <v>4</v>
      </c>
    </row>
    <row r="29" spans="1:10" x14ac:dyDescent="0.3">
      <c r="A29" s="65" t="s">
        <v>65</v>
      </c>
      <c r="B29" s="17" t="s">
        <v>349</v>
      </c>
      <c r="C29" s="17" t="s">
        <v>342</v>
      </c>
      <c r="D29" s="18">
        <v>28098</v>
      </c>
      <c r="E29" s="19">
        <v>41602</v>
      </c>
      <c r="F29" s="19" t="s">
        <v>50</v>
      </c>
      <c r="G29" s="20">
        <f t="shared" si="0"/>
        <v>255</v>
      </c>
      <c r="H29" s="21">
        <v>163</v>
      </c>
      <c r="I29" s="21">
        <v>92</v>
      </c>
      <c r="J29" s="21">
        <v>4</v>
      </c>
    </row>
    <row r="30" spans="1:10" x14ac:dyDescent="0.3">
      <c r="A30" s="36" t="s">
        <v>66</v>
      </c>
      <c r="B30" s="17" t="s">
        <v>350</v>
      </c>
      <c r="C30" s="17" t="s">
        <v>339</v>
      </c>
      <c r="D30" s="18">
        <v>27537</v>
      </c>
      <c r="E30" s="19">
        <v>41547</v>
      </c>
      <c r="F30" s="19" t="s">
        <v>50</v>
      </c>
      <c r="G30" s="20">
        <f t="shared" si="0"/>
        <v>247</v>
      </c>
      <c r="H30" s="21">
        <v>159</v>
      </c>
      <c r="I30" s="21">
        <v>88</v>
      </c>
      <c r="J30" s="21">
        <v>6</v>
      </c>
    </row>
    <row r="31" spans="1:10" x14ac:dyDescent="0.3">
      <c r="A31" s="35" t="s">
        <v>67</v>
      </c>
      <c r="B31" s="17" t="s">
        <v>351</v>
      </c>
      <c r="C31" s="17" t="s">
        <v>329</v>
      </c>
      <c r="D31" s="18">
        <v>28595</v>
      </c>
      <c r="E31" s="19">
        <v>42774</v>
      </c>
      <c r="F31" s="19" t="s">
        <v>50</v>
      </c>
      <c r="G31" s="20">
        <f t="shared" si="0"/>
        <v>243</v>
      </c>
      <c r="H31" s="21">
        <v>141</v>
      </c>
      <c r="I31" s="21">
        <v>102</v>
      </c>
      <c r="J31" s="21">
        <v>7</v>
      </c>
    </row>
    <row r="32" spans="1:10" x14ac:dyDescent="0.3">
      <c r="A32" s="35" t="s">
        <v>64</v>
      </c>
      <c r="B32" s="17" t="s">
        <v>352</v>
      </c>
      <c r="C32" s="17" t="s">
        <v>353</v>
      </c>
      <c r="D32" s="18">
        <v>27224</v>
      </c>
      <c r="E32" s="19">
        <v>41648</v>
      </c>
      <c r="F32" s="19" t="s">
        <v>50</v>
      </c>
      <c r="G32" s="20">
        <f t="shared" si="0"/>
        <v>242</v>
      </c>
      <c r="H32" s="21">
        <v>157</v>
      </c>
      <c r="I32" s="21">
        <v>85</v>
      </c>
      <c r="J32" s="21">
        <v>7</v>
      </c>
    </row>
    <row r="33" spans="1:10" x14ac:dyDescent="0.3">
      <c r="A33" s="35" t="s">
        <v>69</v>
      </c>
      <c r="B33" s="17" t="s">
        <v>354</v>
      </c>
      <c r="C33" s="17" t="s">
        <v>333</v>
      </c>
      <c r="D33" s="18">
        <v>28239</v>
      </c>
      <c r="E33" s="19">
        <v>42048</v>
      </c>
      <c r="F33" s="19" t="s">
        <v>50</v>
      </c>
      <c r="G33" s="20">
        <f t="shared" si="0"/>
        <v>235</v>
      </c>
      <c r="H33" s="21">
        <v>154</v>
      </c>
      <c r="I33" s="21">
        <v>81</v>
      </c>
      <c r="J33" s="21">
        <v>9</v>
      </c>
    </row>
    <row r="34" spans="1:10" x14ac:dyDescent="0.3">
      <c r="A34" s="36" t="s">
        <v>70</v>
      </c>
      <c r="B34" s="17" t="s">
        <v>355</v>
      </c>
      <c r="C34" s="17" t="s">
        <v>333</v>
      </c>
      <c r="D34" s="18">
        <v>28240</v>
      </c>
      <c r="E34" s="19">
        <v>42380</v>
      </c>
      <c r="F34" s="19" t="s">
        <v>50</v>
      </c>
      <c r="G34" s="20">
        <f t="shared" si="0"/>
        <v>234</v>
      </c>
      <c r="H34" s="21">
        <v>148</v>
      </c>
      <c r="I34" s="21">
        <v>86</v>
      </c>
      <c r="J34" s="21">
        <v>7</v>
      </c>
    </row>
    <row r="35" spans="1:10" x14ac:dyDescent="0.3">
      <c r="A35" s="35" t="s">
        <v>72</v>
      </c>
      <c r="B35" s="17" t="s">
        <v>356</v>
      </c>
      <c r="C35" s="17" t="s">
        <v>336</v>
      </c>
      <c r="D35" s="18">
        <v>27939</v>
      </c>
      <c r="E35" s="19">
        <v>42129</v>
      </c>
      <c r="F35" s="19" t="s">
        <v>50</v>
      </c>
      <c r="G35" s="20">
        <f t="shared" si="0"/>
        <v>233</v>
      </c>
      <c r="H35" s="21">
        <v>155</v>
      </c>
      <c r="I35" s="21">
        <v>78</v>
      </c>
      <c r="J35" s="21">
        <v>10</v>
      </c>
    </row>
    <row r="36" spans="1:10" x14ac:dyDescent="0.3">
      <c r="A36" s="35" t="s">
        <v>73</v>
      </c>
      <c r="B36" s="17" t="s">
        <v>357</v>
      </c>
      <c r="C36" s="17" t="s">
        <v>336</v>
      </c>
      <c r="D36" s="18">
        <v>27925</v>
      </c>
      <c r="E36" s="19">
        <v>42060</v>
      </c>
      <c r="F36" s="19" t="s">
        <v>50</v>
      </c>
      <c r="G36" s="20">
        <f t="shared" si="0"/>
        <v>233</v>
      </c>
      <c r="H36" s="21">
        <v>160</v>
      </c>
      <c r="I36" s="21">
        <v>73</v>
      </c>
      <c r="J36" s="21">
        <v>10</v>
      </c>
    </row>
    <row r="37" spans="1:10" x14ac:dyDescent="0.3">
      <c r="A37" s="35" t="s">
        <v>74</v>
      </c>
      <c r="B37" s="17" t="s">
        <v>358</v>
      </c>
      <c r="C37" s="17" t="s">
        <v>327</v>
      </c>
      <c r="D37" s="18">
        <v>28281</v>
      </c>
      <c r="E37" s="19">
        <v>42420</v>
      </c>
      <c r="F37" s="19" t="s">
        <v>50</v>
      </c>
      <c r="G37" s="20">
        <f t="shared" si="0"/>
        <v>225</v>
      </c>
      <c r="H37" s="21">
        <v>142</v>
      </c>
      <c r="I37" s="21">
        <v>83</v>
      </c>
      <c r="J37" s="21">
        <v>13</v>
      </c>
    </row>
    <row r="38" spans="1:10" x14ac:dyDescent="0.3">
      <c r="A38" s="35" t="s">
        <v>75</v>
      </c>
      <c r="B38" s="17" t="s">
        <v>359</v>
      </c>
      <c r="C38" s="17" t="s">
        <v>336</v>
      </c>
      <c r="D38" s="18">
        <v>28642</v>
      </c>
      <c r="E38" s="19">
        <v>42895</v>
      </c>
      <c r="F38" s="19" t="s">
        <v>50</v>
      </c>
      <c r="G38" s="20">
        <v>176</v>
      </c>
      <c r="H38" s="21">
        <v>104</v>
      </c>
      <c r="I38" s="21">
        <v>72</v>
      </c>
      <c r="J38" s="21">
        <v>17</v>
      </c>
    </row>
  </sheetData>
  <protectedRanges>
    <protectedRange sqref="C15:F38" name="Oblast2_1"/>
    <protectedRange sqref="H9:J38" name="Oblast3_1"/>
    <protectedRange sqref="B15:B38" name="Oblast2_1_1"/>
  </protectedRanges>
  <mergeCells count="15">
    <mergeCell ref="A8:J8"/>
    <mergeCell ref="A12:J12"/>
    <mergeCell ref="A17:J17"/>
    <mergeCell ref="A26:J26"/>
    <mergeCell ref="F5:F7"/>
    <mergeCell ref="G5:G7"/>
    <mergeCell ref="H5:H7"/>
    <mergeCell ref="I5:I7"/>
    <mergeCell ref="J5:J7"/>
    <mergeCell ref="A1:J4"/>
    <mergeCell ref="A5:A7"/>
    <mergeCell ref="B5:B7"/>
    <mergeCell ref="C5:C6"/>
    <mergeCell ref="D5:D7"/>
    <mergeCell ref="E5:E7"/>
  </mergeCells>
  <conditionalFormatting sqref="D11">
    <cfRule type="cellIs" dxfId="1" priority="2" stopIfTrue="1" operator="equal">
      <formula>99999</formula>
    </cfRule>
  </conditionalFormatting>
  <conditionalFormatting sqref="D9:D11 D13:D16 D18:D25 D27:D38">
    <cfRule type="cellIs" dxfId="0" priority="1" stopIfTrue="1" operator="equal">
      <formula>99999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Č.Třebová</vt:lpstr>
      <vt:lpstr>Duchcov</vt:lpstr>
      <vt:lpstr>Kosmonosy</vt:lpstr>
      <vt:lpstr>Brno IV</vt:lpstr>
      <vt:lpstr>Tábor</vt:lpstr>
      <vt:lpstr>ValMez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Šula</dc:creator>
  <cp:lastModifiedBy>Jaromír Šula</cp:lastModifiedBy>
  <dcterms:created xsi:type="dcterms:W3CDTF">2026-09-29T18:48:23Z</dcterms:created>
  <dcterms:modified xsi:type="dcterms:W3CDTF">2026-09-29T19:23:20Z</dcterms:modified>
</cp:coreProperties>
</file>